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2017\"/>
    </mc:Choice>
  </mc:AlternateContent>
  <bookViews>
    <workbookView xWindow="-1650" yWindow="810" windowWidth="19140" windowHeight="11325" tabRatio="892" activeTab="4"/>
  </bookViews>
  <sheets>
    <sheet name="12-01" sheetId="103" r:id="rId1"/>
    <sheet name="12-02" sheetId="90" r:id="rId2"/>
    <sheet name="12-03" sheetId="101" r:id="rId3"/>
    <sheet name="12-04" sheetId="58" r:id="rId4"/>
    <sheet name="12-05" sheetId="50" r:id="rId5"/>
    <sheet name="Sheet1 (2)" sheetId="60" state="hidden" r:id="rId6"/>
  </sheets>
  <definedNames>
    <definedName name="_xlnm.Print_Area" localSheetId="0">'12-01'!$A$1:$E$32</definedName>
    <definedName name="_xlnm.Print_Area" localSheetId="1">'12-02'!$A$1:$E$17</definedName>
    <definedName name="_xlnm.Print_Area" localSheetId="2">'12-03'!$A$1:$G$15</definedName>
    <definedName name="_xlnm.Print_Area" localSheetId="3">'12-04'!$A$1:$I$17</definedName>
    <definedName name="_xlnm.Print_Area" localSheetId="4">'12-05'!$A$1:$F$16</definedName>
  </definedNames>
  <calcPr calcId="162913"/>
</workbook>
</file>

<file path=xl/calcChain.xml><?xml version="1.0" encoding="utf-8"?>
<calcChain xmlns="http://schemas.openxmlformats.org/spreadsheetml/2006/main">
  <c r="E11" i="50" l="1"/>
  <c r="E10" i="50"/>
  <c r="E9" i="50"/>
  <c r="H12" i="58" l="1"/>
  <c r="H11" i="58"/>
  <c r="H10" i="58"/>
  <c r="C30" i="103" l="1"/>
</calcChain>
</file>

<file path=xl/sharedStrings.xml><?xml version="1.0" encoding="utf-8"?>
<sst xmlns="http://schemas.openxmlformats.org/spreadsheetml/2006/main" count="177" uniqueCount="147">
  <si>
    <t>المجموع</t>
  </si>
  <si>
    <t>Title</t>
  </si>
  <si>
    <t>Total</t>
  </si>
  <si>
    <t>Source : Department of Tourism &amp; Commerce Marketing</t>
  </si>
  <si>
    <t>المصدر: دائرة السياحة والتسويق التجاري</t>
  </si>
  <si>
    <t>Number of Hotels</t>
  </si>
  <si>
    <t>عدد الفنادق</t>
  </si>
  <si>
    <t>البيــــــــان</t>
  </si>
  <si>
    <t>( 2007 - 2009 )</t>
  </si>
  <si>
    <t>Residence Nights</t>
  </si>
  <si>
    <t>ليالي الإقامة</t>
  </si>
  <si>
    <t xml:space="preserve">المصدر :  دائرة السياحة والتسويق التجاري </t>
  </si>
  <si>
    <t>Guests %</t>
  </si>
  <si>
    <t>النزلاء %</t>
  </si>
  <si>
    <t>1- Star</t>
  </si>
  <si>
    <t>2- Star</t>
  </si>
  <si>
    <t>نجمة واحدة</t>
  </si>
  <si>
    <t>نجمتان</t>
  </si>
  <si>
    <t>أربع نجوم</t>
  </si>
  <si>
    <t>خمس نجوم</t>
  </si>
  <si>
    <t>البيـــــــان</t>
  </si>
  <si>
    <t xml:space="preserve">المصدر :  دائرة التنمية الاقتصادية </t>
  </si>
  <si>
    <t>Source :  Department of Economic Development</t>
  </si>
  <si>
    <t xml:space="preserve">المؤشرات الرئيسية عن مهرجان دبــي للتسوق </t>
  </si>
  <si>
    <t>Main Indicators of Dubai Shopping Festival</t>
  </si>
  <si>
    <t>جـــدول ( 12 - 12 ) Table</t>
  </si>
  <si>
    <t>2007/2006*</t>
  </si>
  <si>
    <t>ايــام المهرجـــــان</t>
  </si>
  <si>
    <t>Festival Days</t>
  </si>
  <si>
    <t>إجمالي عدد الزوار ( بالالف )</t>
  </si>
  <si>
    <t>Total Visitors ( In 000 )</t>
  </si>
  <si>
    <t>المتوسط اليومي للزوار</t>
  </si>
  <si>
    <t>Daily Average of Visitors</t>
  </si>
  <si>
    <t>إجمالي الانفــــاق ( مليون درهم )</t>
  </si>
  <si>
    <t>Total Spending ( Million AED )</t>
  </si>
  <si>
    <t>المتوسط اليومي للانفاق ( مليون درهم )</t>
  </si>
  <si>
    <t>Daily Average of Spending ( Million AED)</t>
  </si>
  <si>
    <t>* دورة واحدة</t>
  </si>
  <si>
    <t xml:space="preserve">جدول (01-12) Table </t>
  </si>
  <si>
    <t xml:space="preserve">جدول (02-12) Table </t>
  </si>
  <si>
    <t xml:space="preserve">جدول (03-12) Table </t>
  </si>
  <si>
    <t xml:space="preserve">ليالي الإقامة % </t>
  </si>
  <si>
    <t>Residence Nights %</t>
  </si>
  <si>
    <t>الشقق الفندقية ومتوسط إشغال الشقق حسب درجة التصنيف - إمارة دبي</t>
  </si>
  <si>
    <t>Hotel Apartments and Apartments Occupancy Average by Classification Category - Emirate of Dubai</t>
  </si>
  <si>
    <t xml:space="preserve"> فخمة</t>
  </si>
  <si>
    <t xml:space="preserve"> سياحية</t>
  </si>
  <si>
    <t xml:space="preserve"> [Deluxe]</t>
  </si>
  <si>
    <t xml:space="preserve"> [Standard]</t>
  </si>
  <si>
    <t>عدد مباني الشقق الفندقية</t>
  </si>
  <si>
    <t>Number of Hotel Apartment Bldgs.</t>
  </si>
  <si>
    <t xml:space="preserve">الشقق الفندقية </t>
  </si>
  <si>
    <t>Hotel Apartments</t>
  </si>
  <si>
    <t xml:space="preserve"> متوسط الإشغال %</t>
  </si>
  <si>
    <t>Average Occupancy  %</t>
  </si>
  <si>
    <t>الزوار حسب المناطق الجغرافية - إمارة دبي</t>
  </si>
  <si>
    <t>Visitors by Region - Emirate of Dubai</t>
  </si>
  <si>
    <t>دول مجلس التعاون الخليجي</t>
  </si>
  <si>
    <t>GCC</t>
  </si>
  <si>
    <t>أوروبا الغربية</t>
  </si>
  <si>
    <t>Western Europe</t>
  </si>
  <si>
    <t>جنوب آسيا</t>
  </si>
  <si>
    <t>Suoth Asia</t>
  </si>
  <si>
    <t>منطقة الشرق الأوسط وشمال أفريقيا</t>
  </si>
  <si>
    <t>MENA</t>
  </si>
  <si>
    <t>دول شمال وجنوب شرق آسيا</t>
  </si>
  <si>
    <t>North Asia and South- East Asia</t>
  </si>
  <si>
    <t>الأمريكتان</t>
  </si>
  <si>
    <t>Americas</t>
  </si>
  <si>
    <t>روسيا ورابطة الدول المستقلة وأوروبا الشرقية</t>
  </si>
  <si>
    <t>Russia, CIS, EE (Eastern Europe)</t>
  </si>
  <si>
    <t>أفريقيا</t>
  </si>
  <si>
    <t>Africa</t>
  </si>
  <si>
    <t>أسترالاسيا</t>
  </si>
  <si>
    <t>Australasia</t>
  </si>
  <si>
    <t>الفنادق ومتوسط إشغال الغرف حسب درجة التصنيف - إمارة دبي</t>
  </si>
  <si>
    <t>Hotels and Rooms Occupancy Average by Classification Category - Emirate of Dubai</t>
  </si>
  <si>
    <t xml:space="preserve">1 - 3 نجوم </t>
  </si>
  <si>
    <t>5 - Star</t>
  </si>
  <si>
    <t>4 - Star</t>
  </si>
  <si>
    <t>1 - 3 Star</t>
  </si>
  <si>
    <t xml:space="preserve">عدد الغرف </t>
  </si>
  <si>
    <t>Available rooms</t>
  </si>
  <si>
    <t>متوسط الإشغال %</t>
  </si>
  <si>
    <t>Average Occupancy %</t>
  </si>
  <si>
    <t>( الأعداد بالألف  Numbers  in 000 )</t>
  </si>
  <si>
    <t>الهند</t>
  </si>
  <si>
    <t>India</t>
  </si>
  <si>
    <t>المملكة العربية السعودية</t>
  </si>
  <si>
    <t>KSA</t>
  </si>
  <si>
    <t>المملكة المتحدة</t>
  </si>
  <si>
    <t>UK</t>
  </si>
  <si>
    <t>عُمان</t>
  </si>
  <si>
    <t>Oman</t>
  </si>
  <si>
    <t>الولايات المتحدة</t>
  </si>
  <si>
    <t>US</t>
  </si>
  <si>
    <t>باكستان</t>
  </si>
  <si>
    <t>Pakistan</t>
  </si>
  <si>
    <t>جمهورية  ايران الإسلامية</t>
  </si>
  <si>
    <t xml:space="preserve">Islamic Republic of Iran </t>
  </si>
  <si>
    <t>ألمانيا</t>
  </si>
  <si>
    <t>Germany</t>
  </si>
  <si>
    <t>الصين</t>
  </si>
  <si>
    <t>China</t>
  </si>
  <si>
    <t>الكويت</t>
  </si>
  <si>
    <t>Kuwait</t>
  </si>
  <si>
    <t>الفلبين</t>
  </si>
  <si>
    <t>Philippines</t>
  </si>
  <si>
    <t>أستراليا</t>
  </si>
  <si>
    <t>Australia</t>
  </si>
  <si>
    <t>مصر</t>
  </si>
  <si>
    <t>Egypt</t>
  </si>
  <si>
    <t>فرنسا</t>
  </si>
  <si>
    <t>France</t>
  </si>
  <si>
    <t>الاتحاد الروسي</t>
  </si>
  <si>
    <t>Russian Federation</t>
  </si>
  <si>
    <t>إيطاليا</t>
  </si>
  <si>
    <t>Italy</t>
  </si>
  <si>
    <t>الأردن</t>
  </si>
  <si>
    <t>Jordan</t>
  </si>
  <si>
    <t>كندا</t>
  </si>
  <si>
    <t>Canada</t>
  </si>
  <si>
    <t>أخرى</t>
  </si>
  <si>
    <t>Other</t>
  </si>
  <si>
    <t>الفنادق و الشقق الفندقية - إمارة دبي</t>
  </si>
  <si>
    <t>Hotels and Hotel Apartments - Emirate of Dubai</t>
  </si>
  <si>
    <t>عدد الغرف الفندقية</t>
  </si>
  <si>
    <t>Number of Hotel rooms</t>
  </si>
  <si>
    <t>عدد الشقق الفندقية</t>
  </si>
  <si>
    <t xml:space="preserve">Number of Hotel Apartments </t>
  </si>
  <si>
    <t>عدد الأسرة</t>
  </si>
  <si>
    <t>Number Of Beds</t>
  </si>
  <si>
    <t xml:space="preserve">الأسرة المشغولة </t>
  </si>
  <si>
    <t xml:space="preserve">Occupied Beds  </t>
  </si>
  <si>
    <t>إشغال الأسرة %</t>
  </si>
  <si>
    <t>Bed Occupancy %</t>
  </si>
  <si>
    <t xml:space="preserve">جدول (04-12) Table </t>
  </si>
  <si>
    <t xml:space="preserve">جدول (05-12) Table </t>
  </si>
  <si>
    <t>Visitor by Nationality* - Emirate of Dubai</t>
  </si>
  <si>
    <t>الزوار حسب الجنسية* - إمارة دبي</t>
  </si>
  <si>
    <r>
      <rPr>
        <sz val="10"/>
        <rFont val="Cambria"/>
        <family val="1"/>
      </rPr>
      <t>*</t>
    </r>
    <r>
      <rPr>
        <sz val="8"/>
        <rFont val="Cambria"/>
        <family val="1"/>
      </rPr>
      <t>الزوار الدوليين الذين يمضون في دبي ليلة واحدة على الاقل، ويتضمن الزوار المسافرين جواّ وبراّ وبحراّ باستثناء المقيمين في دولة الامارات العربية المتحدة و المواطنيينن الاماراتيين وأفراد طواقم الملاحة الجوية و البحرية.</t>
    </r>
  </si>
  <si>
    <r>
      <rPr>
        <sz val="10"/>
        <rFont val="Cambria"/>
        <family val="1"/>
      </rPr>
      <t>*</t>
    </r>
    <r>
      <rPr>
        <sz val="8"/>
        <rFont val="Cambria"/>
        <family val="1"/>
      </rPr>
      <t>International visitors who spend one night at least in Dubai  including Air, Land &amp; Sea Visitors, excluding United Arab Emirates residents, Local Emiratis and Aircrews &amp; marines.</t>
    </r>
  </si>
  <si>
    <t>( 2017 - 2015 )</t>
  </si>
  <si>
    <t>هولندا</t>
  </si>
  <si>
    <t>Netherlands</t>
  </si>
  <si>
    <t>لبنان</t>
  </si>
  <si>
    <t>Lebanon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</si>
</sst>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_-* #,##0.00\-;_-* &quot;-&quot;??_-;_-@_-"/>
    <numFmt numFmtId="165" formatCode="#,##0.0"/>
    <numFmt numFmtId="166" formatCode="#,##0;[Red]#,##0"/>
    <numFmt numFmtId="167" formatCode="0.0%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abic Transparent"/>
      <charset val="178"/>
    </font>
    <font>
      <sz val="12"/>
      <name val="Arial"/>
      <family val="2"/>
    </font>
    <font>
      <sz val="1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sz val="12"/>
      <color theme="1"/>
      <name val="Cambria"/>
      <family val="1"/>
      <scheme val="major"/>
    </font>
    <font>
      <sz val="8"/>
      <name val="Arial"/>
      <family val="2"/>
    </font>
    <font>
      <b/>
      <sz val="9"/>
      <color theme="1"/>
      <name val="Cambria"/>
      <family val="1"/>
    </font>
    <font>
      <b/>
      <sz val="12"/>
      <name val="Cambria"/>
      <family val="1"/>
    </font>
    <font>
      <b/>
      <sz val="11"/>
      <name val="Cambria"/>
      <family val="1"/>
    </font>
    <font>
      <b/>
      <sz val="9"/>
      <name val="Cambria"/>
      <family val="1"/>
    </font>
    <font>
      <sz val="12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0"/>
      <name val="Cambria"/>
      <family val="1"/>
    </font>
    <font>
      <b/>
      <sz val="11"/>
      <name val="Cambria"/>
      <family val="1"/>
      <scheme val="major"/>
    </font>
    <font>
      <b/>
      <sz val="9"/>
      <name val="Cambria"/>
      <family val="1"/>
      <scheme val="major"/>
    </font>
    <font>
      <sz val="11"/>
      <name val="Cambria"/>
      <family val="1"/>
      <scheme val="major"/>
    </font>
    <font>
      <b/>
      <sz val="10"/>
      <name val="Cambria"/>
      <family val="1"/>
      <scheme val="major"/>
    </font>
    <font>
      <sz val="9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14993743705557422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14993743705557422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14993743705557422"/>
      </right>
      <top style="thin">
        <color theme="0" tint="-0.249977111117893"/>
      </top>
      <bottom/>
      <diagonal/>
    </border>
    <border>
      <left style="thin">
        <color theme="0" tint="-0.14993743705557422"/>
      </left>
      <right/>
      <top style="thin">
        <color theme="0" tint="-0.249977111117893"/>
      </top>
      <bottom/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14993743705557422"/>
      </right>
      <top/>
      <bottom/>
      <diagonal/>
    </border>
    <border>
      <left/>
      <right style="thin">
        <color theme="0" tint="-0.14993743705557422"/>
      </right>
      <top/>
      <bottom style="thin">
        <color theme="0" tint="-0.249977111117893"/>
      </bottom>
      <diagonal/>
    </border>
    <border>
      <left style="thin">
        <color theme="0" tint="-0.14993743705557422"/>
      </left>
      <right style="thin">
        <color theme="0" tint="-0.14999847407452621"/>
      </right>
      <top/>
      <bottom/>
      <diagonal/>
    </border>
    <border>
      <left/>
      <right style="thin">
        <color theme="0" tint="-0.14993743705557422"/>
      </right>
      <top/>
      <bottom style="thin">
        <color theme="0" tint="-0.14999847407452621"/>
      </bottom>
      <diagonal/>
    </border>
    <border>
      <left style="thin">
        <color theme="0" tint="-0.14993743705557422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3743705557422"/>
      </left>
      <right/>
      <top/>
      <bottom/>
      <diagonal/>
    </border>
  </borders>
  <cellStyleXfs count="43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6" fillId="0" borderId="0"/>
    <xf numFmtId="0" fontId="1" fillId="0" borderId="0" applyAlignment="0"/>
    <xf numFmtId="0" fontId="10" fillId="0" borderId="0" applyNumberFormat="0">
      <alignment horizontal="right"/>
    </xf>
    <xf numFmtId="0" fontId="1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2">
    <xf numFmtId="0" fontId="0" fillId="0" borderId="0" xfId="0"/>
    <xf numFmtId="3" fontId="11" fillId="0" borderId="2" xfId="1" applyNumberFormat="1" applyFont="1" applyBorder="1" applyAlignment="1">
      <alignment horizontal="center" vertical="center"/>
    </xf>
    <xf numFmtId="0" fontId="11" fillId="0" borderId="0" xfId="1" applyFont="1"/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3" fontId="11" fillId="0" borderId="0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Continuous" vertical="center"/>
    </xf>
    <xf numFmtId="0" fontId="11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3" fontId="11" fillId="0" borderId="0" xfId="1" applyNumberFormat="1" applyFont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5" fillId="0" borderId="0" xfId="0" applyFont="1"/>
    <xf numFmtId="0" fontId="0" fillId="0" borderId="0" xfId="0" applyFont="1"/>
    <xf numFmtId="0" fontId="5" fillId="0" borderId="0" xfId="0" applyFont="1"/>
    <xf numFmtId="0" fontId="19" fillId="0" borderId="0" xfId="0" applyFont="1"/>
    <xf numFmtId="0" fontId="20" fillId="0" borderId="0" xfId="0" applyFont="1"/>
    <xf numFmtId="0" fontId="21" fillId="0" borderId="0" xfId="1" applyFont="1"/>
    <xf numFmtId="0" fontId="23" fillId="0" borderId="0" xfId="1" applyFont="1"/>
    <xf numFmtId="0" fontId="24" fillId="0" borderId="0" xfId="0" applyFont="1"/>
    <xf numFmtId="0" fontId="4" fillId="0" borderId="0" xfId="1" applyFont="1" applyAlignment="1">
      <alignment vertical="center"/>
    </xf>
    <xf numFmtId="0" fontId="18" fillId="0" borderId="0" xfId="1" applyFont="1" applyBorder="1" applyAlignment="1">
      <alignment vertical="center"/>
    </xf>
    <xf numFmtId="0" fontId="18" fillId="0" borderId="0" xfId="1" applyFont="1" applyFill="1" applyAlignment="1">
      <alignment vertical="center"/>
    </xf>
    <xf numFmtId="0" fontId="18" fillId="0" borderId="0" xfId="1" applyFont="1" applyAlignment="1">
      <alignment horizontal="center" vertical="center"/>
    </xf>
    <xf numFmtId="166" fontId="18" fillId="0" borderId="0" xfId="1" applyNumberFormat="1" applyFont="1" applyAlignment="1">
      <alignment vertical="center"/>
    </xf>
    <xf numFmtId="0" fontId="18" fillId="0" borderId="0" xfId="1" applyFont="1"/>
    <xf numFmtId="167" fontId="18" fillId="0" borderId="0" xfId="41" applyNumberFormat="1" applyFont="1"/>
    <xf numFmtId="0" fontId="18" fillId="0" borderId="0" xfId="1" applyFont="1" applyAlignment="1">
      <alignment vertical="center"/>
    </xf>
    <xf numFmtId="0" fontId="17" fillId="0" borderId="0" xfId="0" applyFont="1"/>
    <xf numFmtId="166" fontId="1" fillId="0" borderId="0" xfId="0" applyNumberFormat="1" applyFont="1" applyFill="1" applyBorder="1" applyAlignment="1">
      <alignment horizontal="center" vertical="center"/>
    </xf>
    <xf numFmtId="0" fontId="18" fillId="0" borderId="9" xfId="1" applyFont="1" applyBorder="1"/>
    <xf numFmtId="0" fontId="0" fillId="4" borderId="0" xfId="0" applyFont="1" applyFill="1"/>
    <xf numFmtId="0" fontId="23" fillId="4" borderId="0" xfId="1" applyFont="1" applyFill="1"/>
    <xf numFmtId="0" fontId="20" fillId="4" borderId="0" xfId="0" applyFont="1" applyFill="1"/>
    <xf numFmtId="0" fontId="18" fillId="4" borderId="0" xfId="1" applyFont="1" applyFill="1"/>
    <xf numFmtId="0" fontId="17" fillId="4" borderId="0" xfId="0" applyFont="1" applyFill="1"/>
    <xf numFmtId="0" fontId="18" fillId="4" borderId="0" xfId="1" applyFont="1" applyFill="1" applyAlignment="1">
      <alignment horizontal="center" vertical="center"/>
    </xf>
    <xf numFmtId="0" fontId="18" fillId="4" borderId="9" xfId="1" applyFont="1" applyFill="1" applyBorder="1"/>
    <xf numFmtId="167" fontId="18" fillId="4" borderId="0" xfId="41" applyNumberFormat="1" applyFont="1" applyFill="1"/>
    <xf numFmtId="0" fontId="21" fillId="4" borderId="0" xfId="1" applyFont="1" applyFill="1"/>
    <xf numFmtId="0" fontId="19" fillId="4" borderId="0" xfId="0" applyFont="1" applyFill="1"/>
    <xf numFmtId="0" fontId="11" fillId="4" borderId="0" xfId="1" applyFont="1" applyFill="1" applyAlignment="1">
      <alignment horizontal="right" vertical="center"/>
    </xf>
    <xf numFmtId="0" fontId="11" fillId="4" borderId="0" xfId="1" applyFont="1" applyFill="1"/>
    <xf numFmtId="0" fontId="11" fillId="4" borderId="0" xfId="1" applyFont="1" applyFill="1" applyAlignment="1">
      <alignment horizontal="left" vertical="center"/>
    </xf>
    <xf numFmtId="1" fontId="11" fillId="4" borderId="0" xfId="1" applyNumberFormat="1" applyFont="1" applyFill="1"/>
    <xf numFmtId="0" fontId="18" fillId="4" borderId="0" xfId="1" applyFont="1" applyFill="1" applyBorder="1"/>
    <xf numFmtId="0" fontId="21" fillId="4" borderId="0" xfId="1" applyFont="1" applyFill="1" applyAlignment="1">
      <alignment horizontal="right"/>
    </xf>
    <xf numFmtId="0" fontId="19" fillId="4" borderId="0" xfId="0" applyFont="1" applyFill="1" applyAlignment="1">
      <alignment horizontal="right"/>
    </xf>
    <xf numFmtId="0" fontId="25" fillId="4" borderId="0" xfId="1" applyFont="1" applyFill="1" applyAlignment="1">
      <alignment wrapText="1" readingOrder="2"/>
    </xf>
    <xf numFmtId="0" fontId="25" fillId="4" borderId="0" xfId="1" applyFont="1" applyFill="1" applyAlignment="1">
      <alignment vertical="center" wrapText="1"/>
    </xf>
    <xf numFmtId="0" fontId="11" fillId="0" borderId="0" xfId="1" applyFont="1" applyBorder="1" applyAlignment="1">
      <alignment vertical="center"/>
    </xf>
    <xf numFmtId="166" fontId="11" fillId="0" borderId="0" xfId="1" applyNumberFormat="1" applyFont="1" applyAlignment="1">
      <alignment vertical="center"/>
    </xf>
    <xf numFmtId="0" fontId="27" fillId="4" borderId="0" xfId="1" applyFont="1" applyFill="1" applyAlignment="1">
      <alignment horizontal="center"/>
    </xf>
    <xf numFmtId="0" fontId="29" fillId="4" borderId="7" xfId="1" applyFont="1" applyFill="1" applyBorder="1" applyAlignment="1">
      <alignment horizontal="right"/>
    </xf>
    <xf numFmtId="0" fontId="30" fillId="4" borderId="0" xfId="1" applyFont="1" applyFill="1"/>
    <xf numFmtId="0" fontId="26" fillId="4" borderId="7" xfId="0" applyFont="1" applyFill="1" applyBorder="1" applyAlignment="1">
      <alignment horizontal="left" readingOrder="2"/>
    </xf>
    <xf numFmtId="0" fontId="27" fillId="3" borderId="15" xfId="1" applyFont="1" applyFill="1" applyBorder="1" applyAlignment="1">
      <alignment horizontal="center" vertical="center"/>
    </xf>
    <xf numFmtId="3" fontId="30" fillId="3" borderId="15" xfId="1" applyNumberFormat="1" applyFont="1" applyFill="1" applyBorder="1" applyAlignment="1">
      <alignment horizontal="center" vertical="center"/>
    </xf>
    <xf numFmtId="0" fontId="32" fillId="4" borderId="21" xfId="1" applyFont="1" applyFill="1" applyBorder="1" applyAlignment="1">
      <alignment horizontal="right" vertical="top"/>
    </xf>
    <xf numFmtId="0" fontId="32" fillId="4" borderId="0" xfId="1" applyFont="1" applyFill="1" applyBorder="1" applyAlignment="1">
      <alignment horizontal="right"/>
    </xf>
    <xf numFmtId="0" fontId="32" fillId="4" borderId="0" xfId="1" applyFont="1" applyFill="1" applyAlignment="1">
      <alignment horizontal="right" vertical="top" wrapText="1" readingOrder="2"/>
    </xf>
    <xf numFmtId="0" fontId="32" fillId="4" borderId="0" xfId="1" applyFont="1" applyFill="1" applyAlignment="1">
      <alignment horizontal="left" vertical="top" wrapText="1"/>
    </xf>
    <xf numFmtId="0" fontId="35" fillId="0" borderId="0" xfId="1" applyFont="1" applyAlignment="1">
      <alignment horizontal="right"/>
    </xf>
    <xf numFmtId="0" fontId="18" fillId="0" borderId="7" xfId="1" applyFont="1" applyBorder="1"/>
    <xf numFmtId="0" fontId="22" fillId="3" borderId="8" xfId="1" applyFont="1" applyFill="1" applyBorder="1" applyAlignment="1">
      <alignment horizontal="center" vertical="center"/>
    </xf>
    <xf numFmtId="0" fontId="22" fillId="3" borderId="25" xfId="1" applyFont="1" applyFill="1" applyBorder="1" applyAlignment="1">
      <alignment horizontal="center" vertical="center"/>
    </xf>
    <xf numFmtId="0" fontId="22" fillId="3" borderId="19" xfId="1" applyFont="1" applyFill="1" applyBorder="1" applyAlignment="1">
      <alignment horizontal="center" vertical="center"/>
    </xf>
    <xf numFmtId="0" fontId="36" fillId="0" borderId="19" xfId="1" applyFont="1" applyBorder="1" applyAlignment="1">
      <alignment horizontal="right" vertical="center" indent="1"/>
    </xf>
    <xf numFmtId="9" fontId="18" fillId="0" borderId="19" xfId="10" applyNumberFormat="1" applyFont="1" applyBorder="1" applyAlignment="1" applyProtection="1">
      <alignment horizontal="center" vertical="center" readingOrder="2"/>
    </xf>
    <xf numFmtId="0" fontId="36" fillId="0" borderId="13" xfId="1" applyFont="1" applyBorder="1" applyAlignment="1">
      <alignment horizontal="left" vertical="center" indent="1"/>
    </xf>
    <xf numFmtId="0" fontId="36" fillId="0" borderId="16" xfId="1" applyFont="1" applyBorder="1" applyAlignment="1">
      <alignment horizontal="right" vertical="center" indent="1"/>
    </xf>
    <xf numFmtId="9" fontId="18" fillId="0" borderId="16" xfId="10" applyNumberFormat="1" applyFont="1" applyBorder="1" applyAlignment="1" applyProtection="1">
      <alignment horizontal="center" vertical="center"/>
      <protection locked="0"/>
    </xf>
    <xf numFmtId="0" fontId="36" fillId="0" borderId="11" xfId="1" applyFont="1" applyBorder="1" applyAlignment="1">
      <alignment horizontal="left" vertical="center" indent="1"/>
    </xf>
    <xf numFmtId="9" fontId="24" fillId="0" borderId="16" xfId="1" applyNumberFormat="1" applyFont="1" applyBorder="1" applyAlignment="1">
      <alignment horizontal="center" vertical="center"/>
    </xf>
    <xf numFmtId="9" fontId="18" fillId="0" borderId="16" xfId="1" applyNumberFormat="1" applyFont="1" applyBorder="1" applyAlignment="1">
      <alignment horizontal="center" vertical="center"/>
    </xf>
    <xf numFmtId="0" fontId="36" fillId="0" borderId="17" xfId="1" applyFont="1" applyBorder="1" applyAlignment="1">
      <alignment horizontal="right" vertical="center" indent="1"/>
    </xf>
    <xf numFmtId="9" fontId="18" fillId="0" borderId="17" xfId="1" applyNumberFormat="1" applyFont="1" applyBorder="1" applyAlignment="1">
      <alignment horizontal="center" vertical="center"/>
    </xf>
    <xf numFmtId="0" fontId="36" fillId="0" borderId="12" xfId="1" applyFont="1" applyBorder="1" applyAlignment="1">
      <alignment horizontal="left" vertical="center" indent="1"/>
    </xf>
    <xf numFmtId="0" fontId="21" fillId="0" borderId="21" xfId="1" applyFont="1" applyBorder="1" applyAlignment="1">
      <alignment horizontal="right" vertical="top"/>
    </xf>
    <xf numFmtId="0" fontId="21" fillId="0" borderId="21" xfId="1" applyFont="1" applyBorder="1"/>
    <xf numFmtId="0" fontId="21" fillId="0" borderId="21" xfId="1" applyFont="1" applyBorder="1" applyAlignment="1">
      <alignment horizontal="left" vertical="top"/>
    </xf>
    <xf numFmtId="0" fontId="35" fillId="4" borderId="0" xfId="1" applyFont="1" applyFill="1" applyBorder="1" applyAlignment="1">
      <alignment horizontal="right"/>
    </xf>
    <xf numFmtId="0" fontId="22" fillId="3" borderId="14" xfId="1" applyFont="1" applyFill="1" applyBorder="1" applyAlignment="1">
      <alignment horizontal="center" vertical="center"/>
    </xf>
    <xf numFmtId="0" fontId="22" fillId="3" borderId="18" xfId="1" applyFont="1" applyFill="1" applyBorder="1" applyAlignment="1">
      <alignment horizontal="right" vertical="center" indent="4"/>
    </xf>
    <xf numFmtId="0" fontId="22" fillId="3" borderId="15" xfId="1" applyFont="1" applyFill="1" applyBorder="1" applyAlignment="1">
      <alignment horizontal="center" vertical="center"/>
    </xf>
    <xf numFmtId="0" fontId="18" fillId="4" borderId="14" xfId="1" applyFont="1" applyFill="1" applyBorder="1" applyAlignment="1">
      <alignment horizontal="right" vertical="center" indent="1"/>
    </xf>
    <xf numFmtId="3" fontId="18" fillId="4" borderId="0" xfId="10" applyNumberFormat="1" applyFont="1" applyFill="1" applyBorder="1" applyAlignment="1" applyProtection="1">
      <alignment horizontal="center" vertical="center"/>
    </xf>
    <xf numFmtId="3" fontId="18" fillId="4" borderId="19" xfId="10" applyNumberFormat="1" applyFont="1" applyFill="1" applyBorder="1" applyAlignment="1" applyProtection="1">
      <alignment horizontal="center" vertical="center"/>
    </xf>
    <xf numFmtId="0" fontId="18" fillId="4" borderId="19" xfId="1" applyFont="1" applyFill="1" applyBorder="1" applyAlignment="1">
      <alignment horizontal="left" vertical="center" indent="1"/>
    </xf>
    <xf numFmtId="0" fontId="18" fillId="4" borderId="30" xfId="1" applyFont="1" applyFill="1" applyBorder="1" applyAlignment="1">
      <alignment horizontal="right" vertical="center" indent="1"/>
    </xf>
    <xf numFmtId="3" fontId="18" fillId="4" borderId="0" xfId="10" applyNumberFormat="1" applyFont="1" applyFill="1" applyBorder="1" applyAlignment="1" applyProtection="1">
      <alignment horizontal="center" vertical="center"/>
      <protection locked="0"/>
    </xf>
    <xf numFmtId="3" fontId="18" fillId="4" borderId="9" xfId="10" applyNumberFormat="1" applyFont="1" applyFill="1" applyBorder="1" applyAlignment="1" applyProtection="1">
      <alignment horizontal="center" vertical="center"/>
      <protection locked="0"/>
    </xf>
    <xf numFmtId="0" fontId="18" fillId="4" borderId="16" xfId="1" applyFont="1" applyFill="1" applyBorder="1" applyAlignment="1">
      <alignment horizontal="left" vertical="center" indent="1"/>
    </xf>
    <xf numFmtId="0" fontId="18" fillId="4" borderId="16" xfId="1" applyFont="1" applyFill="1" applyBorder="1" applyAlignment="1">
      <alignment horizontal="right" vertical="center" indent="1"/>
    </xf>
    <xf numFmtId="3" fontId="24" fillId="4" borderId="6" xfId="1" applyNumberFormat="1" applyFont="1" applyFill="1" applyBorder="1" applyAlignment="1">
      <alignment horizontal="center" vertical="center"/>
    </xf>
    <xf numFmtId="3" fontId="24" fillId="4" borderId="0" xfId="1" applyNumberFormat="1" applyFont="1" applyFill="1" applyBorder="1" applyAlignment="1">
      <alignment horizontal="center" vertical="center"/>
    </xf>
    <xf numFmtId="3" fontId="24" fillId="4" borderId="9" xfId="1" applyNumberFormat="1" applyFont="1" applyFill="1" applyBorder="1" applyAlignment="1">
      <alignment horizontal="center" vertical="center"/>
    </xf>
    <xf numFmtId="0" fontId="18" fillId="4" borderId="17" xfId="1" applyFont="1" applyFill="1" applyBorder="1" applyAlignment="1">
      <alignment horizontal="right" vertical="center" indent="1"/>
    </xf>
    <xf numFmtId="165" fontId="18" fillId="4" borderId="31" xfId="1" applyNumberFormat="1" applyFont="1" applyFill="1" applyBorder="1" applyAlignment="1">
      <alignment horizontal="center" vertical="center"/>
    </xf>
    <xf numFmtId="3" fontId="18" fillId="4" borderId="10" xfId="1" applyNumberFormat="1" applyFont="1" applyFill="1" applyBorder="1" applyAlignment="1">
      <alignment horizontal="center" vertical="center"/>
    </xf>
    <xf numFmtId="0" fontId="18" fillId="4" borderId="17" xfId="1" applyFont="1" applyFill="1" applyBorder="1" applyAlignment="1">
      <alignment horizontal="left" vertical="center" indent="1"/>
    </xf>
    <xf numFmtId="0" fontId="18" fillId="4" borderId="20" xfId="1" applyFont="1" applyFill="1" applyBorder="1" applyAlignment="1">
      <alignment horizontal="right" vertical="center" indent="1"/>
    </xf>
    <xf numFmtId="3" fontId="18" fillId="4" borderId="6" xfId="1" applyNumberFormat="1" applyFont="1" applyFill="1" applyBorder="1" applyAlignment="1">
      <alignment horizontal="center" vertical="center"/>
    </xf>
    <xf numFmtId="3" fontId="18" fillId="4" borderId="0" xfId="1" applyNumberFormat="1" applyFont="1" applyFill="1" applyBorder="1" applyAlignment="1">
      <alignment horizontal="center" vertical="center"/>
    </xf>
    <xf numFmtId="0" fontId="18" fillId="4" borderId="32" xfId="1" applyFont="1" applyFill="1" applyBorder="1" applyAlignment="1">
      <alignment horizontal="left" vertical="center" indent="1"/>
    </xf>
    <xf numFmtId="0" fontId="18" fillId="4" borderId="22" xfId="1" applyFont="1" applyFill="1" applyBorder="1" applyAlignment="1">
      <alignment horizontal="right" vertical="center" indent="1"/>
    </xf>
    <xf numFmtId="165" fontId="18" fillId="4" borderId="33" xfId="1" applyNumberFormat="1" applyFont="1" applyFill="1" applyBorder="1" applyAlignment="1">
      <alignment horizontal="center" vertical="center"/>
    </xf>
    <xf numFmtId="165" fontId="18" fillId="4" borderId="1" xfId="1" applyNumberFormat="1" applyFont="1" applyFill="1" applyBorder="1" applyAlignment="1">
      <alignment horizontal="center" vertical="center"/>
    </xf>
    <xf numFmtId="165" fontId="18" fillId="4" borderId="35" xfId="1" applyNumberFormat="1" applyFont="1" applyFill="1" applyBorder="1" applyAlignment="1">
      <alignment horizontal="center" vertical="center"/>
    </xf>
    <xf numFmtId="0" fontId="18" fillId="4" borderId="34" xfId="1" applyFont="1" applyFill="1" applyBorder="1" applyAlignment="1">
      <alignment horizontal="left" vertical="center" indent="1"/>
    </xf>
    <xf numFmtId="0" fontId="21" fillId="4" borderId="23" xfId="1" applyFont="1" applyFill="1" applyBorder="1" applyAlignment="1">
      <alignment horizontal="right" vertical="top"/>
    </xf>
    <xf numFmtId="0" fontId="21" fillId="4" borderId="23" xfId="1" applyFont="1" applyFill="1" applyBorder="1"/>
    <xf numFmtId="0" fontId="21" fillId="4" borderId="0" xfId="1" applyFont="1" applyFill="1" applyBorder="1"/>
    <xf numFmtId="0" fontId="21" fillId="4" borderId="0" xfId="1" applyFont="1" applyFill="1" applyAlignment="1">
      <alignment horizontal="left" vertical="top"/>
    </xf>
    <xf numFmtId="0" fontId="22" fillId="3" borderId="19" xfId="1" applyFont="1" applyFill="1" applyBorder="1" applyAlignment="1">
      <alignment horizontal="center"/>
    </xf>
    <xf numFmtId="0" fontId="22" fillId="3" borderId="8" xfId="1" applyFont="1" applyFill="1" applyBorder="1" applyAlignment="1">
      <alignment horizontal="center"/>
    </xf>
    <xf numFmtId="0" fontId="22" fillId="3" borderId="26" xfId="1" applyFont="1" applyFill="1" applyBorder="1" applyAlignment="1">
      <alignment horizontal="center"/>
    </xf>
    <xf numFmtId="0" fontId="22" fillId="3" borderId="27" xfId="1" applyFont="1" applyFill="1" applyBorder="1" applyAlignment="1">
      <alignment horizontal="center"/>
    </xf>
    <xf numFmtId="0" fontId="22" fillId="3" borderId="0" xfId="1" applyFont="1" applyFill="1" applyBorder="1" applyAlignment="1">
      <alignment horizontal="center" vertical="top"/>
    </xf>
    <xf numFmtId="0" fontId="22" fillId="3" borderId="17" xfId="1" applyFont="1" applyFill="1" applyBorder="1" applyAlignment="1">
      <alignment horizontal="center" vertical="top"/>
    </xf>
    <xf numFmtId="0" fontId="22" fillId="3" borderId="28" xfId="1" applyFont="1" applyFill="1" applyBorder="1" applyAlignment="1">
      <alignment horizontal="center" vertical="top"/>
    </xf>
    <xf numFmtId="0" fontId="22" fillId="3" borderId="29" xfId="1" applyFont="1" applyFill="1" applyBorder="1" applyAlignment="1">
      <alignment horizontal="center" vertical="top"/>
    </xf>
    <xf numFmtId="0" fontId="36" fillId="0" borderId="19" xfId="0" applyFont="1" applyBorder="1" applyAlignment="1">
      <alignment horizontal="right" vertical="center"/>
    </xf>
    <xf numFmtId="166" fontId="4" fillId="0" borderId="0" xfId="0" applyNumberFormat="1" applyFont="1" applyBorder="1" applyAlignment="1">
      <alignment horizontal="center" vertical="center"/>
    </xf>
    <xf numFmtId="166" fontId="4" fillId="0" borderId="13" xfId="0" applyNumberFormat="1" applyFont="1" applyBorder="1" applyAlignment="1">
      <alignment horizontal="center" vertical="center"/>
    </xf>
    <xf numFmtId="0" fontId="36" fillId="0" borderId="19" xfId="0" applyFont="1" applyBorder="1" applyAlignment="1">
      <alignment horizontal="left" vertical="center"/>
    </xf>
    <xf numFmtId="0" fontId="36" fillId="0" borderId="16" xfId="0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36" fillId="0" borderId="16" xfId="0" applyFont="1" applyFill="1" applyBorder="1" applyAlignment="1">
      <alignment horizontal="left" vertical="center"/>
    </xf>
    <xf numFmtId="0" fontId="36" fillId="0" borderId="17" xfId="0" applyFont="1" applyFill="1" applyBorder="1" applyAlignment="1">
      <alignment horizontal="right" vertical="center"/>
    </xf>
    <xf numFmtId="3" fontId="4" fillId="0" borderId="7" xfId="12" applyNumberFormat="1" applyFont="1" applyFill="1" applyBorder="1" applyAlignment="1">
      <alignment horizontal="center" vertical="center"/>
    </xf>
    <xf numFmtId="0" fontId="36" fillId="0" borderId="17" xfId="0" applyFont="1" applyFill="1" applyBorder="1" applyAlignment="1">
      <alignment horizontal="left" vertical="center"/>
    </xf>
    <xf numFmtId="0" fontId="34" fillId="0" borderId="20" xfId="0" applyFont="1" applyFill="1" applyBorder="1" applyAlignment="1">
      <alignment horizontal="right" vertical="center"/>
    </xf>
    <xf numFmtId="9" fontId="4" fillId="0" borderId="0" xfId="0" applyNumberFormat="1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left" vertical="center"/>
    </xf>
    <xf numFmtId="0" fontId="34" fillId="2" borderId="20" xfId="0" applyFont="1" applyFill="1" applyBorder="1" applyAlignment="1">
      <alignment horizontal="right" vertical="center"/>
    </xf>
    <xf numFmtId="3" fontId="4" fillId="2" borderId="0" xfId="12" applyNumberFormat="1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left" vertical="center"/>
    </xf>
    <xf numFmtId="0" fontId="34" fillId="0" borderId="22" xfId="0" applyFont="1" applyFill="1" applyBorder="1" applyAlignment="1">
      <alignment horizontal="right" vertical="center"/>
    </xf>
    <xf numFmtId="9" fontId="4" fillId="0" borderId="24" xfId="0" applyNumberFormat="1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left" vertical="center"/>
    </xf>
    <xf numFmtId="0" fontId="21" fillId="0" borderId="23" xfId="1" applyFont="1" applyBorder="1" applyAlignment="1">
      <alignment vertical="top"/>
    </xf>
    <xf numFmtId="0" fontId="38" fillId="0" borderId="23" xfId="1" applyFont="1" applyBorder="1" applyAlignment="1">
      <alignment vertical="center"/>
    </xf>
    <xf numFmtId="0" fontId="38" fillId="0" borderId="21" xfId="1" applyFont="1" applyBorder="1" applyAlignment="1">
      <alignment vertical="center"/>
    </xf>
    <xf numFmtId="0" fontId="34" fillId="3" borderId="19" xfId="1" applyFont="1" applyFill="1" applyBorder="1" applyAlignment="1">
      <alignment horizontal="center"/>
    </xf>
    <xf numFmtId="0" fontId="34" fillId="3" borderId="13" xfId="1" applyFont="1" applyFill="1" applyBorder="1" applyAlignment="1">
      <alignment horizontal="center"/>
    </xf>
    <xf numFmtId="0" fontId="34" fillId="3" borderId="13" xfId="1" applyFont="1" applyFill="1" applyBorder="1" applyAlignment="1">
      <alignment horizontal="center" vertical="center"/>
    </xf>
    <xf numFmtId="0" fontId="34" fillId="3" borderId="0" xfId="1" applyFont="1" applyFill="1" applyBorder="1" applyAlignment="1">
      <alignment horizontal="center" vertical="center"/>
    </xf>
    <xf numFmtId="0" fontId="34" fillId="3" borderId="16" xfId="1" applyFont="1" applyFill="1" applyBorder="1" applyAlignment="1">
      <alignment horizontal="center" vertical="center"/>
    </xf>
    <xf numFmtId="166" fontId="36" fillId="0" borderId="13" xfId="0" applyNumberFormat="1" applyFont="1" applyBorder="1" applyAlignment="1">
      <alignment horizontal="center" vertical="center"/>
    </xf>
    <xf numFmtId="166" fontId="36" fillId="0" borderId="11" xfId="0" applyNumberFormat="1" applyFont="1" applyFill="1" applyBorder="1" applyAlignment="1">
      <alignment horizontal="center" vertical="center"/>
    </xf>
    <xf numFmtId="3" fontId="36" fillId="0" borderId="12" xfId="12" applyNumberFormat="1" applyFont="1" applyFill="1" applyBorder="1" applyAlignment="1">
      <alignment horizontal="center" vertical="center"/>
    </xf>
    <xf numFmtId="0" fontId="18" fillId="4" borderId="0" xfId="1" applyFont="1" applyFill="1" applyAlignment="1"/>
    <xf numFmtId="0" fontId="31" fillId="4" borderId="0" xfId="1" applyFont="1" applyFill="1" applyBorder="1" applyAlignment="1">
      <alignment horizontal="left" vertical="center" indent="1"/>
    </xf>
    <xf numFmtId="0" fontId="31" fillId="4" borderId="0" xfId="1" applyFont="1" applyFill="1" applyBorder="1" applyAlignment="1">
      <alignment horizontal="right" vertical="center" indent="1"/>
    </xf>
    <xf numFmtId="0" fontId="17" fillId="4" borderId="0" xfId="0" applyFont="1" applyFill="1" applyBorder="1"/>
    <xf numFmtId="0" fontId="18" fillId="4" borderId="9" xfId="1" applyFont="1" applyFill="1" applyBorder="1" applyAlignment="1"/>
    <xf numFmtId="0" fontId="17" fillId="4" borderId="11" xfId="0" applyFont="1" applyFill="1" applyBorder="1"/>
    <xf numFmtId="0" fontId="18" fillId="4" borderId="16" xfId="1" applyFont="1" applyFill="1" applyBorder="1" applyAlignment="1">
      <alignment horizontal="left" vertical="center"/>
    </xf>
    <xf numFmtId="0" fontId="18" fillId="4" borderId="16" xfId="1" applyFont="1" applyFill="1" applyBorder="1" applyAlignment="1">
      <alignment horizontal="right" vertical="center"/>
    </xf>
    <xf numFmtId="0" fontId="31" fillId="4" borderId="19" xfId="1" applyFont="1" applyFill="1" applyBorder="1" applyAlignment="1">
      <alignment horizontal="right" vertical="center"/>
    </xf>
    <xf numFmtId="0" fontId="31" fillId="4" borderId="16" xfId="1" applyFont="1" applyFill="1" applyBorder="1" applyAlignment="1">
      <alignment horizontal="right" vertical="center"/>
    </xf>
    <xf numFmtId="0" fontId="18" fillId="4" borderId="11" xfId="1" applyFont="1" applyFill="1" applyBorder="1" applyAlignment="1">
      <alignment horizontal="right" vertical="center"/>
    </xf>
    <xf numFmtId="0" fontId="31" fillId="4" borderId="17" xfId="1" applyFont="1" applyFill="1" applyBorder="1" applyAlignment="1">
      <alignment horizontal="right" vertical="center"/>
    </xf>
    <xf numFmtId="0" fontId="31" fillId="4" borderId="17" xfId="1" applyFont="1" applyFill="1" applyBorder="1" applyAlignment="1">
      <alignment horizontal="left" vertical="center"/>
    </xf>
    <xf numFmtId="3" fontId="36" fillId="0" borderId="19" xfId="42" applyNumberFormat="1" applyFont="1" applyBorder="1" applyAlignment="1" applyProtection="1">
      <alignment horizontal="center" vertical="center" readingOrder="2"/>
    </xf>
    <xf numFmtId="3" fontId="36" fillId="0" borderId="16" xfId="42" applyNumberFormat="1" applyFont="1" applyBorder="1" applyAlignment="1" applyProtection="1">
      <alignment horizontal="center" vertical="center" readingOrder="2"/>
      <protection locked="0"/>
    </xf>
    <xf numFmtId="3" fontId="17" fillId="0" borderId="16" xfId="42" applyNumberFormat="1" applyFont="1" applyBorder="1" applyAlignment="1">
      <alignment horizontal="center" vertical="center" readingOrder="2"/>
    </xf>
    <xf numFmtId="3" fontId="36" fillId="0" borderId="16" xfId="42" applyNumberFormat="1" applyFont="1" applyBorder="1" applyAlignment="1">
      <alignment horizontal="center" vertical="center" readingOrder="2"/>
    </xf>
    <xf numFmtId="0" fontId="36" fillId="0" borderId="16" xfId="42" applyNumberFormat="1" applyFont="1" applyBorder="1" applyAlignment="1">
      <alignment horizontal="center" vertical="center" readingOrder="2"/>
    </xf>
    <xf numFmtId="0" fontId="17" fillId="0" borderId="16" xfId="42" applyNumberFormat="1" applyFont="1" applyBorder="1" applyAlignment="1">
      <alignment horizontal="center" vertical="center" readingOrder="2"/>
    </xf>
    <xf numFmtId="3" fontId="36" fillId="0" borderId="17" xfId="1" applyNumberFormat="1" applyFont="1" applyBorder="1" applyAlignment="1">
      <alignment horizontal="center" vertical="center"/>
    </xf>
    <xf numFmtId="0" fontId="36" fillId="0" borderId="16" xfId="1" applyFont="1" applyBorder="1" applyAlignment="1">
      <alignment horizontal="left" vertical="center" indent="1"/>
    </xf>
    <xf numFmtId="0" fontId="31" fillId="4" borderId="19" xfId="1" applyFont="1" applyFill="1" applyBorder="1" applyAlignment="1">
      <alignment horizontal="left" vertical="center"/>
    </xf>
    <xf numFmtId="0" fontId="31" fillId="4" borderId="16" xfId="1" applyFont="1" applyFill="1" applyBorder="1" applyAlignment="1">
      <alignment horizontal="left" vertical="center"/>
    </xf>
    <xf numFmtId="0" fontId="32" fillId="4" borderId="21" xfId="1" applyFont="1" applyFill="1" applyBorder="1" applyAlignment="1">
      <alignment horizontal="left"/>
    </xf>
    <xf numFmtId="0" fontId="30" fillId="4" borderId="7" xfId="1" applyFont="1" applyFill="1" applyBorder="1"/>
    <xf numFmtId="166" fontId="1" fillId="0" borderId="8" xfId="0" applyNumberFormat="1" applyFont="1" applyBorder="1" applyAlignment="1">
      <alignment horizontal="center" vertical="center"/>
    </xf>
    <xf numFmtId="3" fontId="1" fillId="0" borderId="7" xfId="12" applyNumberFormat="1" applyFont="1" applyFill="1" applyBorder="1" applyAlignment="1">
      <alignment horizontal="center" vertical="center"/>
    </xf>
    <xf numFmtId="166" fontId="1" fillId="0" borderId="19" xfId="0" applyNumberFormat="1" applyFont="1" applyBorder="1" applyAlignment="1">
      <alignment horizontal="center" vertical="center"/>
    </xf>
    <xf numFmtId="166" fontId="1" fillId="0" borderId="16" xfId="0" applyNumberFormat="1" applyFont="1" applyFill="1" applyBorder="1" applyAlignment="1">
      <alignment horizontal="center" vertical="center"/>
    </xf>
    <xf numFmtId="3" fontId="1" fillId="0" borderId="17" xfId="12" applyNumberFormat="1" applyFont="1" applyFill="1" applyBorder="1" applyAlignment="1">
      <alignment horizontal="center" vertical="center"/>
    </xf>
    <xf numFmtId="0" fontId="27" fillId="4" borderId="0" xfId="1" applyFont="1" applyFill="1" applyAlignment="1">
      <alignment horizontal="center"/>
    </xf>
    <xf numFmtId="0" fontId="28" fillId="4" borderId="0" xfId="1" applyFont="1" applyFill="1" applyAlignment="1">
      <alignment horizontal="center" vertical="top"/>
    </xf>
    <xf numFmtId="0" fontId="18" fillId="4" borderId="0" xfId="1" applyFont="1" applyFill="1" applyAlignment="1">
      <alignment horizontal="center"/>
    </xf>
    <xf numFmtId="0" fontId="22" fillId="0" borderId="0" xfId="1" applyFont="1" applyAlignment="1">
      <alignment horizontal="center"/>
    </xf>
    <xf numFmtId="0" fontId="34" fillId="0" borderId="0" xfId="1" applyFont="1" applyAlignment="1">
      <alignment horizontal="center" vertical="top"/>
    </xf>
    <xf numFmtId="0" fontId="0" fillId="4" borderId="0" xfId="0" applyFont="1" applyFill="1" applyAlignment="1">
      <alignment horizontal="center"/>
    </xf>
    <xf numFmtId="0" fontId="22" fillId="4" borderId="0" xfId="1" applyFont="1" applyFill="1" applyAlignment="1">
      <alignment horizontal="center"/>
    </xf>
    <xf numFmtId="0" fontId="34" fillId="4" borderId="0" xfId="1" applyFont="1" applyFill="1" applyAlignment="1">
      <alignment horizontal="center" vertical="center"/>
    </xf>
    <xf numFmtId="0" fontId="34" fillId="4" borderId="0" xfId="1" applyFont="1" applyFill="1" applyAlignment="1">
      <alignment horizontal="center" vertical="top"/>
    </xf>
    <xf numFmtId="0" fontId="21" fillId="0" borderId="23" xfId="1" applyFont="1" applyBorder="1" applyAlignment="1">
      <alignment horizontal="left" vertical="top"/>
    </xf>
    <xf numFmtId="0" fontId="34" fillId="0" borderId="0" xfId="1" applyFont="1" applyAlignment="1">
      <alignment horizontal="center" vertical="center" wrapText="1"/>
    </xf>
    <xf numFmtId="1" fontId="34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3" borderId="19" xfId="1" applyFont="1" applyFill="1" applyBorder="1" applyAlignment="1">
      <alignment horizontal="center" vertical="center"/>
    </xf>
    <xf numFmtId="0" fontId="22" fillId="3" borderId="17" xfId="1" applyFont="1" applyFill="1" applyBorder="1" applyAlignment="1">
      <alignment horizontal="center" vertical="center"/>
    </xf>
    <xf numFmtId="0" fontId="34" fillId="3" borderId="19" xfId="1" applyFont="1" applyFill="1" applyBorder="1" applyAlignment="1">
      <alignment horizontal="center" vertical="center"/>
    </xf>
    <xf numFmtId="0" fontId="34" fillId="3" borderId="16" xfId="1" applyFont="1" applyFill="1" applyBorder="1" applyAlignment="1">
      <alignment horizontal="center" vertical="center"/>
    </xf>
    <xf numFmtId="0" fontId="21" fillId="0" borderId="0" xfId="1" applyFont="1" applyAlignment="1">
      <alignment horizontal="left" vertical="top"/>
    </xf>
    <xf numFmtId="0" fontId="34" fillId="0" borderId="0" xfId="1" applyFont="1" applyAlignment="1">
      <alignment horizontal="center" vertical="top" wrapText="1"/>
    </xf>
    <xf numFmtId="1" fontId="34" fillId="0" borderId="0" xfId="1" applyNumberFormat="1" applyFont="1" applyAlignment="1">
      <alignment horizontal="center" vertical="top"/>
    </xf>
  </cellXfs>
  <cellStyles count="43">
    <cellStyle name="Comma" xfId="42" builtinId="3"/>
    <cellStyle name="Comma 2" xfId="2"/>
    <cellStyle name="Comma 2 2" xfId="3"/>
    <cellStyle name="Comma 3" xfId="12"/>
    <cellStyle name="Comma 4" xfId="36"/>
    <cellStyle name="Comma 5" xfId="37"/>
    <cellStyle name="MS_Arabic" xfId="9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15" xfId="18"/>
    <cellStyle name="Normal 16" xfId="19"/>
    <cellStyle name="Normal 17" xfId="25"/>
    <cellStyle name="Normal 18" xfId="26"/>
    <cellStyle name="Normal 19" xfId="27"/>
    <cellStyle name="Normal 2" xfId="1"/>
    <cellStyle name="Normal 2 2" xfId="4"/>
    <cellStyle name="Normal 2 3" xfId="8"/>
    <cellStyle name="Normal 2 4" xfId="10"/>
    <cellStyle name="Normal 20" xfId="28"/>
    <cellStyle name="Normal 21" xfId="29"/>
    <cellStyle name="Normal 22" xfId="30"/>
    <cellStyle name="Normal 23" xfId="31"/>
    <cellStyle name="Normal 24" xfId="32"/>
    <cellStyle name="Normal 25" xfId="24"/>
    <cellStyle name="Normal 26" xfId="38"/>
    <cellStyle name="Normal 27" xfId="39"/>
    <cellStyle name="Normal 28" xfId="33"/>
    <cellStyle name="Normal 29" xfId="34"/>
    <cellStyle name="Normal 3" xfId="5"/>
    <cellStyle name="Normal 31" xfId="35"/>
    <cellStyle name="Normal 4" xfId="6"/>
    <cellStyle name="Normal 5" xfId="7"/>
    <cellStyle name="Normal 5 2" xfId="40"/>
    <cellStyle name="Normal 6" xfId="20"/>
    <cellStyle name="Normal 7" xfId="21"/>
    <cellStyle name="Normal 8" xfId="22"/>
    <cellStyle name="Normal 9" xfId="23"/>
    <cellStyle name="Percent" xfId="41" builtinId="5"/>
    <cellStyle name="Percent 2" xfId="11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4</xdr:col>
      <xdr:colOff>85725</xdr:colOff>
      <xdr:row>1</xdr:row>
      <xdr:rowOff>8700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771875" y="0"/>
          <a:ext cx="6496050" cy="112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2705100</xdr:colOff>
      <xdr:row>0</xdr:row>
      <xdr:rowOff>1193800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257525" y="0"/>
          <a:ext cx="6800850" cy="1193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0</xdr:row>
      <xdr:rowOff>0</xdr:rowOff>
    </xdr:from>
    <xdr:to>
      <xdr:col>6</xdr:col>
      <xdr:colOff>2463800</xdr:colOff>
      <xdr:row>0</xdr:row>
      <xdr:rowOff>1143000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41575" y="0"/>
          <a:ext cx="7988300" cy="1143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95250</xdr:rowOff>
    </xdr:from>
    <xdr:to>
      <xdr:col>9</xdr:col>
      <xdr:colOff>66675</xdr:colOff>
      <xdr:row>1</xdr:row>
      <xdr:rowOff>142875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742925" y="95250"/>
          <a:ext cx="7962899" cy="1143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0</xdr:row>
      <xdr:rowOff>228600</xdr:rowOff>
    </xdr:from>
    <xdr:to>
      <xdr:col>5</xdr:col>
      <xdr:colOff>1695450</xdr:colOff>
      <xdr:row>0</xdr:row>
      <xdr:rowOff>1314450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324200" y="228600"/>
          <a:ext cx="8448675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8"/>
  <sheetViews>
    <sheetView showGridLines="0" rightToLeft="1" topLeftCell="A4" zoomScaleNormal="100" zoomScaleSheetLayoutView="100" workbookViewId="0">
      <selection activeCell="H33" sqref="H33"/>
    </sheetView>
  </sheetViews>
  <sheetFormatPr defaultColWidth="9.140625" defaultRowHeight="15"/>
  <cols>
    <col min="1" max="1" width="9.140625" style="41"/>
    <col min="2" max="2" width="36.7109375" style="41" customWidth="1"/>
    <col min="3" max="3" width="19.140625" style="41" customWidth="1"/>
    <col min="4" max="4" width="40.7109375" style="41" customWidth="1"/>
    <col min="5" max="16384" width="9.140625" style="41"/>
  </cols>
  <sheetData>
    <row r="1" spans="1:15" ht="87.75" customHeight="1"/>
    <row r="2" spans="1:15" ht="26.25" customHeight="1"/>
    <row r="3" spans="1:15" s="43" customFormat="1" ht="16.5" customHeight="1">
      <c r="B3" s="192" t="s">
        <v>139</v>
      </c>
      <c r="C3" s="192"/>
      <c r="D3" s="192"/>
      <c r="E3" s="42"/>
      <c r="F3" s="42"/>
      <c r="G3" s="42"/>
      <c r="H3" s="42"/>
      <c r="I3" s="42"/>
      <c r="J3" s="42"/>
    </row>
    <row r="4" spans="1:15" s="43" customFormat="1" ht="19.5" customHeight="1">
      <c r="B4" s="193" t="s">
        <v>138</v>
      </c>
      <c r="C4" s="193"/>
      <c r="D4" s="193"/>
      <c r="E4" s="42"/>
      <c r="F4" s="42"/>
      <c r="G4" s="42"/>
      <c r="H4" s="42"/>
      <c r="I4" s="42"/>
      <c r="J4" s="42"/>
    </row>
    <row r="5" spans="1:15" s="43" customFormat="1" ht="14.25" customHeight="1">
      <c r="B5" s="192">
        <v>2017</v>
      </c>
      <c r="C5" s="192"/>
      <c r="D5" s="192"/>
      <c r="E5" s="42"/>
      <c r="F5" s="42"/>
      <c r="G5" s="42"/>
      <c r="H5" s="42"/>
      <c r="I5" s="42"/>
      <c r="J5" s="42"/>
    </row>
    <row r="6" spans="1:15" s="43" customFormat="1" ht="12.75" customHeight="1">
      <c r="B6" s="62"/>
      <c r="C6" s="62"/>
      <c r="D6" s="62"/>
      <c r="E6" s="42"/>
      <c r="F6" s="42"/>
      <c r="G6" s="42"/>
      <c r="H6" s="42"/>
      <c r="I6" s="42"/>
      <c r="J6" s="42"/>
    </row>
    <row r="7" spans="1:15" s="45" customFormat="1" ht="17.25" customHeight="1">
      <c r="B7" s="63" t="s">
        <v>38</v>
      </c>
      <c r="C7" s="186"/>
      <c r="D7" s="65" t="s">
        <v>85</v>
      </c>
      <c r="E7" s="44"/>
      <c r="F7" s="44"/>
      <c r="G7" s="44"/>
      <c r="H7" s="44"/>
      <c r="I7" s="44"/>
      <c r="J7" s="44"/>
    </row>
    <row r="8" spans="1:15" s="45" customFormat="1" ht="23.25" customHeight="1">
      <c r="A8" s="167"/>
      <c r="B8" s="66" t="s">
        <v>7</v>
      </c>
      <c r="C8" s="66">
        <v>2017</v>
      </c>
      <c r="D8" s="66" t="s">
        <v>1</v>
      </c>
      <c r="E8" s="46"/>
      <c r="F8" s="46"/>
      <c r="G8" s="46"/>
      <c r="H8" s="46"/>
      <c r="I8" s="46"/>
      <c r="J8" s="46"/>
    </row>
    <row r="9" spans="1:15" s="45" customFormat="1" ht="30" customHeight="1">
      <c r="A9" s="167"/>
      <c r="B9" s="170" t="s">
        <v>86</v>
      </c>
      <c r="C9" s="175">
        <v>2073</v>
      </c>
      <c r="D9" s="183" t="s">
        <v>87</v>
      </c>
      <c r="E9" s="44"/>
      <c r="F9" s="44"/>
      <c r="G9" s="44"/>
      <c r="H9" s="44"/>
      <c r="I9" s="44"/>
      <c r="J9" s="44"/>
    </row>
    <row r="10" spans="1:15" s="45" customFormat="1" ht="30" customHeight="1">
      <c r="A10" s="167"/>
      <c r="B10" s="171" t="s">
        <v>88</v>
      </c>
      <c r="C10" s="176">
        <v>1529</v>
      </c>
      <c r="D10" s="184" t="s">
        <v>89</v>
      </c>
      <c r="E10" s="48"/>
      <c r="F10" s="44"/>
      <c r="G10" s="44"/>
      <c r="H10" s="44"/>
      <c r="I10" s="44"/>
      <c r="J10" s="44"/>
    </row>
    <row r="11" spans="1:15" s="45" customFormat="1" ht="30" customHeight="1">
      <c r="A11" s="167"/>
      <c r="B11" s="171" t="s">
        <v>90</v>
      </c>
      <c r="C11" s="177">
        <v>1265</v>
      </c>
      <c r="D11" s="184" t="s">
        <v>91</v>
      </c>
      <c r="E11" s="44"/>
      <c r="F11" s="44"/>
      <c r="G11" s="44"/>
      <c r="H11" s="194"/>
      <c r="I11" s="194"/>
      <c r="J11" s="194"/>
      <c r="K11" s="194"/>
      <c r="L11" s="194"/>
      <c r="M11" s="194"/>
      <c r="N11" s="194"/>
      <c r="O11" s="194"/>
    </row>
    <row r="12" spans="1:15" s="45" customFormat="1" ht="30" customHeight="1">
      <c r="A12" s="167"/>
      <c r="B12" s="171" t="s">
        <v>92</v>
      </c>
      <c r="C12" s="178">
        <v>862</v>
      </c>
      <c r="D12" s="184" t="s">
        <v>93</v>
      </c>
      <c r="E12" s="44"/>
      <c r="F12" s="44"/>
      <c r="G12" s="44"/>
      <c r="H12" s="194"/>
      <c r="I12" s="194"/>
      <c r="J12" s="194"/>
      <c r="K12" s="194"/>
      <c r="L12" s="194"/>
      <c r="M12" s="194"/>
      <c r="N12" s="162"/>
      <c r="O12" s="162"/>
    </row>
    <row r="13" spans="1:15" s="45" customFormat="1" ht="30" customHeight="1">
      <c r="A13" s="167"/>
      <c r="B13" s="171" t="s">
        <v>94</v>
      </c>
      <c r="C13" s="179">
        <v>633</v>
      </c>
      <c r="D13" s="184" t="s">
        <v>95</v>
      </c>
      <c r="E13" s="44"/>
      <c r="F13" s="44"/>
      <c r="G13" s="44"/>
      <c r="H13" s="162"/>
      <c r="I13" s="162"/>
      <c r="J13" s="162"/>
      <c r="K13" s="162"/>
      <c r="L13" s="162"/>
      <c r="M13" s="162"/>
      <c r="N13" s="162"/>
      <c r="O13" s="162"/>
    </row>
    <row r="14" spans="1:15" s="45" customFormat="1" ht="31.5" customHeight="1">
      <c r="A14" s="167"/>
      <c r="B14" s="171" t="s">
        <v>96</v>
      </c>
      <c r="C14" s="180">
        <v>598</v>
      </c>
      <c r="D14" s="184" t="s">
        <v>97</v>
      </c>
      <c r="E14" s="44"/>
      <c r="F14" s="44"/>
      <c r="G14" s="44"/>
      <c r="H14" s="194"/>
      <c r="I14" s="194"/>
      <c r="J14" s="194"/>
      <c r="K14" s="162"/>
      <c r="L14" s="194"/>
      <c r="M14" s="194"/>
      <c r="N14" s="194"/>
      <c r="O14" s="162"/>
    </row>
    <row r="15" spans="1:15" s="45" customFormat="1" ht="31.5" customHeight="1">
      <c r="A15" s="167"/>
      <c r="B15" s="171" t="s">
        <v>102</v>
      </c>
      <c r="C15" s="180">
        <v>764</v>
      </c>
      <c r="D15" s="184" t="s">
        <v>103</v>
      </c>
      <c r="E15" s="44"/>
      <c r="F15" s="44"/>
      <c r="G15" s="44"/>
      <c r="H15" s="194"/>
      <c r="I15" s="194"/>
      <c r="J15" s="194"/>
      <c r="K15" s="194"/>
      <c r="L15" s="194"/>
      <c r="M15" s="194"/>
      <c r="N15" s="194"/>
      <c r="O15" s="194"/>
    </row>
    <row r="16" spans="1:15" s="45" customFormat="1" ht="31.5" customHeight="1">
      <c r="A16" s="167"/>
      <c r="B16" s="169" t="s">
        <v>98</v>
      </c>
      <c r="C16" s="180">
        <v>503</v>
      </c>
      <c r="D16" s="168" t="s">
        <v>99</v>
      </c>
      <c r="E16" s="166"/>
      <c r="F16" s="162"/>
      <c r="G16" s="44"/>
      <c r="H16" s="44"/>
      <c r="I16" s="44"/>
      <c r="J16" s="44"/>
    </row>
    <row r="17" spans="1:12" s="45" customFormat="1" ht="31.5" customHeight="1">
      <c r="A17" s="167"/>
      <c r="B17" s="172" t="s">
        <v>100</v>
      </c>
      <c r="C17" s="180">
        <v>506</v>
      </c>
      <c r="D17" s="168" t="s">
        <v>101</v>
      </c>
      <c r="E17" s="166"/>
      <c r="F17" s="162"/>
      <c r="G17" s="44"/>
      <c r="H17" s="44"/>
      <c r="I17" s="164"/>
      <c r="J17" s="44"/>
      <c r="K17" s="163"/>
      <c r="L17" s="165"/>
    </row>
    <row r="18" spans="1:12" s="45" customFormat="1" ht="31.5" customHeight="1">
      <c r="A18" s="167"/>
      <c r="B18" s="171" t="s">
        <v>104</v>
      </c>
      <c r="C18" s="180">
        <v>402</v>
      </c>
      <c r="D18" s="184" t="s">
        <v>105</v>
      </c>
      <c r="E18" s="44"/>
      <c r="F18" s="44"/>
      <c r="G18" s="44"/>
      <c r="H18" s="44"/>
      <c r="I18" s="44"/>
      <c r="J18" s="44"/>
    </row>
    <row r="19" spans="1:12" s="45" customFormat="1" ht="31.5" customHeight="1">
      <c r="A19" s="167"/>
      <c r="B19" s="171" t="s">
        <v>106</v>
      </c>
      <c r="C19" s="180">
        <v>405</v>
      </c>
      <c r="D19" s="184" t="s">
        <v>107</v>
      </c>
      <c r="E19" s="44"/>
      <c r="F19" s="44"/>
      <c r="G19" s="44"/>
      <c r="H19" s="44"/>
      <c r="I19" s="44"/>
      <c r="J19" s="44"/>
    </row>
    <row r="20" spans="1:12" s="45" customFormat="1" ht="31.5" customHeight="1">
      <c r="A20" s="167"/>
      <c r="B20" s="171" t="s">
        <v>110</v>
      </c>
      <c r="C20" s="180">
        <v>288</v>
      </c>
      <c r="D20" s="184" t="s">
        <v>111</v>
      </c>
      <c r="E20" s="44"/>
      <c r="F20" s="44"/>
      <c r="G20" s="44"/>
      <c r="H20" s="44"/>
      <c r="I20" s="44"/>
      <c r="J20" s="44"/>
    </row>
    <row r="21" spans="1:12" s="45" customFormat="1" ht="31.5" customHeight="1">
      <c r="A21" s="167"/>
      <c r="B21" s="171" t="s">
        <v>108</v>
      </c>
      <c r="C21" s="180">
        <v>279</v>
      </c>
      <c r="D21" s="184" t="s">
        <v>109</v>
      </c>
      <c r="E21" s="44"/>
      <c r="F21" s="44"/>
      <c r="G21" s="44"/>
      <c r="H21" s="44"/>
      <c r="I21" s="44"/>
      <c r="J21" s="44"/>
    </row>
    <row r="22" spans="1:12" s="45" customFormat="1" ht="31.5" customHeight="1">
      <c r="B22" s="171" t="s">
        <v>112</v>
      </c>
      <c r="C22" s="180">
        <v>298</v>
      </c>
      <c r="D22" s="184" t="s">
        <v>113</v>
      </c>
      <c r="E22" s="44"/>
      <c r="F22" s="44"/>
      <c r="G22" s="55"/>
      <c r="H22" s="164"/>
      <c r="I22" s="55"/>
      <c r="J22" s="44"/>
      <c r="K22" s="163"/>
    </row>
    <row r="23" spans="1:12" s="45" customFormat="1" ht="31.5" customHeight="1">
      <c r="A23" s="167"/>
      <c r="B23" s="171" t="s">
        <v>114</v>
      </c>
      <c r="C23" s="180">
        <v>530</v>
      </c>
      <c r="D23" s="184" t="s">
        <v>115</v>
      </c>
      <c r="E23" s="44"/>
      <c r="F23" s="44"/>
      <c r="G23" s="44"/>
      <c r="H23" s="44"/>
      <c r="I23" s="44"/>
      <c r="J23" s="44"/>
    </row>
    <row r="24" spans="1:12" s="45" customFormat="1" ht="31.5" customHeight="1">
      <c r="A24" s="167"/>
      <c r="B24" s="171" t="s">
        <v>116</v>
      </c>
      <c r="C24" s="180">
        <v>214</v>
      </c>
      <c r="D24" s="184" t="s">
        <v>117</v>
      </c>
      <c r="E24" s="44"/>
      <c r="F24" s="44"/>
      <c r="G24" s="44"/>
      <c r="H24" s="44"/>
      <c r="I24" s="44"/>
      <c r="J24" s="44"/>
    </row>
    <row r="25" spans="1:12" s="45" customFormat="1" ht="31.5" customHeight="1">
      <c r="A25" s="167"/>
      <c r="B25" s="171" t="s">
        <v>120</v>
      </c>
      <c r="C25" s="180">
        <v>173</v>
      </c>
      <c r="D25" s="184" t="s">
        <v>121</v>
      </c>
      <c r="E25" s="44"/>
      <c r="F25" s="44"/>
      <c r="G25" s="44"/>
      <c r="H25" s="44"/>
      <c r="I25" s="44"/>
      <c r="J25" s="44"/>
    </row>
    <row r="26" spans="1:12" s="45" customFormat="1" ht="31.5" customHeight="1">
      <c r="A26" s="167"/>
      <c r="B26" s="171" t="s">
        <v>118</v>
      </c>
      <c r="C26" s="180">
        <v>178</v>
      </c>
      <c r="D26" s="184" t="s">
        <v>119</v>
      </c>
      <c r="E26" s="44"/>
      <c r="F26" s="44"/>
      <c r="G26" s="44"/>
      <c r="H26" s="44"/>
      <c r="I26" s="55"/>
      <c r="J26" s="44"/>
    </row>
    <row r="27" spans="1:12" s="45" customFormat="1" ht="31.5" customHeight="1">
      <c r="A27" s="167"/>
      <c r="B27" s="171" t="s">
        <v>143</v>
      </c>
      <c r="C27" s="180">
        <v>142</v>
      </c>
      <c r="D27" s="182" t="s">
        <v>144</v>
      </c>
      <c r="E27" s="44"/>
      <c r="F27" s="44"/>
      <c r="G27" s="44"/>
      <c r="H27" s="44"/>
      <c r="I27" s="44"/>
      <c r="J27" s="44"/>
    </row>
    <row r="28" spans="1:12" s="45" customFormat="1" ht="31.5" customHeight="1">
      <c r="A28" s="167"/>
      <c r="B28" s="171" t="s">
        <v>145</v>
      </c>
      <c r="C28" s="180">
        <v>142</v>
      </c>
      <c r="D28" s="182" t="s">
        <v>146</v>
      </c>
      <c r="E28" s="44"/>
      <c r="F28" s="44"/>
      <c r="G28" s="44"/>
      <c r="H28" s="44"/>
      <c r="I28" s="44"/>
      <c r="J28" s="44"/>
    </row>
    <row r="29" spans="1:12" s="45" customFormat="1" ht="30" customHeight="1">
      <c r="A29" s="167"/>
      <c r="B29" s="173" t="s">
        <v>122</v>
      </c>
      <c r="C29" s="181">
        <v>4006</v>
      </c>
      <c r="D29" s="174" t="s">
        <v>123</v>
      </c>
      <c r="E29" s="44"/>
      <c r="F29" s="44"/>
      <c r="G29" s="44"/>
      <c r="H29" s="44"/>
      <c r="I29" s="44"/>
      <c r="J29" s="44"/>
    </row>
    <row r="30" spans="1:12" s="45" customFormat="1" ht="24" customHeight="1">
      <c r="A30" s="167"/>
      <c r="B30" s="66" t="s">
        <v>0</v>
      </c>
      <c r="C30" s="67">
        <f>SUM(C9:C29)</f>
        <v>15790</v>
      </c>
      <c r="D30" s="66" t="s">
        <v>2</v>
      </c>
      <c r="E30" s="44"/>
      <c r="F30" s="44"/>
      <c r="G30" s="44"/>
      <c r="H30" s="44"/>
      <c r="I30" s="44"/>
      <c r="J30" s="44"/>
    </row>
    <row r="31" spans="1:12" s="57" customFormat="1" ht="12" customHeight="1">
      <c r="B31" s="68" t="s">
        <v>4</v>
      </c>
      <c r="C31" s="69"/>
      <c r="D31" s="185" t="s">
        <v>3</v>
      </c>
      <c r="E31" s="56"/>
      <c r="F31" s="56"/>
      <c r="G31" s="56"/>
      <c r="H31" s="56"/>
      <c r="I31" s="56"/>
      <c r="J31" s="56"/>
    </row>
    <row r="32" spans="1:12" ht="47.25" customHeight="1">
      <c r="B32" s="70" t="s">
        <v>140</v>
      </c>
      <c r="C32" s="64"/>
      <c r="D32" s="71" t="s">
        <v>141</v>
      </c>
      <c r="E32" s="52"/>
      <c r="F32" s="52"/>
      <c r="G32" s="52"/>
      <c r="H32" s="52"/>
      <c r="I32" s="52"/>
      <c r="J32" s="52"/>
    </row>
    <row r="33" spans="2:10" ht="32.25" customHeight="1">
      <c r="B33" s="58"/>
      <c r="C33" s="52"/>
      <c r="D33" s="59"/>
      <c r="E33" s="52"/>
      <c r="F33" s="52"/>
      <c r="G33" s="52"/>
      <c r="H33" s="52"/>
      <c r="I33" s="52"/>
      <c r="J33" s="52"/>
    </row>
    <row r="34" spans="2:10" ht="15.75">
      <c r="B34" s="52"/>
      <c r="C34" s="52"/>
      <c r="D34" s="52"/>
      <c r="E34" s="52"/>
      <c r="F34" s="52"/>
      <c r="G34" s="52"/>
      <c r="H34" s="52"/>
      <c r="I34" s="52"/>
      <c r="J34" s="52"/>
    </row>
    <row r="35" spans="2:10" ht="15.75">
      <c r="B35" s="52"/>
      <c r="C35" s="52"/>
      <c r="D35" s="52"/>
      <c r="E35" s="52"/>
      <c r="F35" s="52"/>
      <c r="G35" s="52"/>
      <c r="H35" s="52"/>
      <c r="I35" s="52"/>
      <c r="J35" s="52"/>
    </row>
    <row r="36" spans="2:10" ht="15.75">
      <c r="B36" s="52"/>
      <c r="C36" s="52"/>
      <c r="D36" s="52"/>
      <c r="E36" s="52"/>
      <c r="F36" s="52"/>
      <c r="G36" s="52"/>
      <c r="H36" s="52"/>
      <c r="I36" s="52"/>
      <c r="J36" s="52"/>
    </row>
    <row r="37" spans="2:10" ht="15.75">
      <c r="B37" s="52"/>
      <c r="C37" s="52"/>
      <c r="D37" s="52"/>
      <c r="E37" s="52"/>
      <c r="F37" s="52"/>
      <c r="G37" s="52"/>
      <c r="H37" s="52"/>
      <c r="I37" s="52"/>
      <c r="J37" s="52"/>
    </row>
    <row r="38" spans="2:10" ht="15.75">
      <c r="B38" s="52"/>
      <c r="C38" s="52"/>
      <c r="D38" s="52"/>
      <c r="E38" s="52"/>
      <c r="F38" s="52"/>
      <c r="G38" s="52"/>
      <c r="H38" s="52"/>
      <c r="I38" s="52"/>
      <c r="J38" s="52"/>
    </row>
    <row r="39" spans="2:10" ht="15.75">
      <c r="B39" s="52"/>
      <c r="C39" s="52"/>
      <c r="D39" s="52"/>
      <c r="E39" s="52"/>
      <c r="F39" s="52"/>
      <c r="G39" s="52"/>
      <c r="H39" s="52"/>
      <c r="I39" s="52"/>
      <c r="J39" s="52"/>
    </row>
    <row r="40" spans="2:10" ht="15.75">
      <c r="B40" s="52"/>
      <c r="C40" s="52"/>
      <c r="D40" s="52"/>
      <c r="E40" s="52"/>
      <c r="F40" s="52"/>
      <c r="G40" s="52"/>
      <c r="H40" s="52"/>
      <c r="I40" s="52"/>
      <c r="J40" s="52"/>
    </row>
    <row r="41" spans="2:10" ht="15.75">
      <c r="B41" s="52"/>
      <c r="C41" s="52"/>
      <c r="D41" s="52"/>
      <c r="E41" s="52"/>
      <c r="F41" s="52"/>
      <c r="G41" s="52"/>
      <c r="H41" s="52"/>
      <c r="I41" s="52"/>
      <c r="J41" s="52"/>
    </row>
    <row r="42" spans="2:10" ht="15.75">
      <c r="B42" s="52"/>
      <c r="C42" s="52"/>
      <c r="D42" s="52"/>
      <c r="E42" s="52"/>
      <c r="F42" s="52"/>
      <c r="G42" s="52"/>
      <c r="H42" s="52"/>
      <c r="I42" s="52"/>
      <c r="J42" s="52"/>
    </row>
    <row r="43" spans="2:10" ht="15.75">
      <c r="B43" s="52"/>
      <c r="C43" s="52"/>
      <c r="D43" s="52"/>
      <c r="E43" s="52"/>
      <c r="F43" s="52"/>
      <c r="G43" s="52"/>
      <c r="H43" s="52"/>
      <c r="I43" s="52"/>
      <c r="J43" s="52"/>
    </row>
    <row r="44" spans="2:10" ht="15.75">
      <c r="B44" s="52"/>
      <c r="C44" s="52"/>
      <c r="D44" s="52"/>
      <c r="E44" s="52"/>
      <c r="F44" s="52"/>
      <c r="G44" s="52"/>
      <c r="H44" s="52"/>
      <c r="I44" s="52"/>
      <c r="J44" s="52"/>
    </row>
    <row r="45" spans="2:10" ht="15.75">
      <c r="B45" s="52"/>
      <c r="C45" s="52"/>
      <c r="D45" s="52"/>
      <c r="E45" s="52"/>
      <c r="F45" s="52"/>
      <c r="G45" s="52"/>
      <c r="H45" s="52"/>
      <c r="I45" s="52"/>
      <c r="J45" s="52"/>
    </row>
    <row r="46" spans="2:10" ht="15.75">
      <c r="B46" s="52"/>
      <c r="C46" s="52"/>
      <c r="D46" s="52"/>
      <c r="E46" s="52"/>
      <c r="F46" s="52"/>
      <c r="G46" s="52"/>
      <c r="H46" s="52"/>
      <c r="I46" s="52"/>
      <c r="J46" s="52"/>
    </row>
    <row r="47" spans="2:10" ht="15.75">
      <c r="B47" s="52"/>
      <c r="C47" s="52"/>
      <c r="D47" s="52"/>
      <c r="E47" s="52"/>
      <c r="F47" s="52"/>
      <c r="G47" s="52"/>
      <c r="H47" s="52"/>
      <c r="I47" s="52"/>
      <c r="J47" s="52"/>
    </row>
    <row r="48" spans="2:10" ht="15.75">
      <c r="B48" s="52"/>
      <c r="C48" s="52"/>
      <c r="D48" s="52"/>
      <c r="E48" s="52"/>
      <c r="F48" s="52"/>
      <c r="G48" s="52"/>
      <c r="H48" s="52"/>
      <c r="I48" s="52"/>
      <c r="J48" s="52"/>
    </row>
    <row r="49" spans="2:10" ht="15.75">
      <c r="B49" s="52"/>
      <c r="C49" s="52"/>
      <c r="D49" s="52"/>
      <c r="E49" s="52"/>
      <c r="F49" s="52"/>
      <c r="G49" s="52"/>
      <c r="H49" s="52"/>
      <c r="I49" s="52"/>
      <c r="J49" s="52"/>
    </row>
    <row r="50" spans="2:10" ht="15.75">
      <c r="B50" s="52"/>
      <c r="C50" s="52"/>
      <c r="D50" s="52"/>
      <c r="E50" s="52"/>
      <c r="F50" s="52"/>
      <c r="G50" s="52"/>
      <c r="H50" s="52"/>
      <c r="I50" s="52"/>
      <c r="J50" s="52"/>
    </row>
    <row r="51" spans="2:10" ht="15.75">
      <c r="B51" s="52"/>
      <c r="C51" s="52"/>
      <c r="D51" s="52"/>
      <c r="E51" s="52"/>
      <c r="F51" s="52"/>
      <c r="G51" s="52"/>
      <c r="H51" s="52"/>
      <c r="I51" s="52"/>
      <c r="J51" s="52"/>
    </row>
    <row r="52" spans="2:10" ht="15.75">
      <c r="B52" s="52"/>
      <c r="C52" s="52"/>
      <c r="D52" s="52"/>
      <c r="E52" s="52"/>
      <c r="F52" s="52"/>
      <c r="G52" s="52"/>
      <c r="H52" s="52"/>
      <c r="I52" s="52"/>
      <c r="J52" s="52"/>
    </row>
    <row r="53" spans="2:10" ht="15.75">
      <c r="B53" s="52"/>
      <c r="C53" s="52"/>
      <c r="D53" s="52"/>
      <c r="E53" s="52"/>
      <c r="F53" s="52"/>
      <c r="G53" s="52"/>
      <c r="H53" s="52"/>
      <c r="I53" s="52"/>
      <c r="J53" s="52"/>
    </row>
    <row r="54" spans="2:10" ht="15.75">
      <c r="B54" s="52"/>
      <c r="C54" s="52"/>
      <c r="D54" s="52"/>
      <c r="E54" s="52"/>
      <c r="F54" s="52"/>
      <c r="G54" s="52"/>
      <c r="H54" s="52"/>
      <c r="I54" s="52"/>
      <c r="J54" s="52"/>
    </row>
    <row r="55" spans="2:10" ht="15.75">
      <c r="B55" s="52"/>
      <c r="C55" s="52"/>
      <c r="D55" s="52"/>
      <c r="E55" s="52"/>
      <c r="F55" s="52"/>
      <c r="G55" s="52"/>
      <c r="H55" s="52"/>
      <c r="I55" s="52"/>
      <c r="J55" s="52"/>
    </row>
    <row r="56" spans="2:10" ht="15.75">
      <c r="B56" s="52"/>
      <c r="C56" s="52"/>
      <c r="D56" s="52"/>
      <c r="E56" s="52"/>
      <c r="F56" s="52"/>
      <c r="G56" s="52"/>
      <c r="H56" s="52"/>
      <c r="I56" s="52"/>
      <c r="J56" s="52"/>
    </row>
    <row r="57" spans="2:10" ht="15.75">
      <c r="B57" s="52"/>
      <c r="C57" s="52"/>
      <c r="D57" s="52"/>
      <c r="E57" s="52"/>
      <c r="F57" s="52"/>
      <c r="G57" s="52"/>
      <c r="H57" s="52"/>
      <c r="I57" s="52"/>
      <c r="J57" s="52"/>
    </row>
    <row r="58" spans="2:10" ht="15.75">
      <c r="B58" s="52"/>
      <c r="C58" s="52"/>
      <c r="D58" s="52"/>
      <c r="E58" s="52"/>
      <c r="F58" s="52"/>
      <c r="G58" s="52"/>
      <c r="H58" s="52"/>
      <c r="I58" s="52"/>
      <c r="J58" s="52"/>
    </row>
  </sheetData>
  <mergeCells count="9">
    <mergeCell ref="B3:D3"/>
    <mergeCell ref="B4:D4"/>
    <mergeCell ref="B5:D5"/>
    <mergeCell ref="H11:O11"/>
    <mergeCell ref="H15:O15"/>
    <mergeCell ref="H12:J12"/>
    <mergeCell ref="K12:M12"/>
    <mergeCell ref="H14:J14"/>
    <mergeCell ref="L14:N14"/>
  </mergeCells>
  <pageMargins left="0.7" right="0.7" top="0.75" bottom="0.75" header="0.3" footer="0.3"/>
  <pageSetup paperSize="9" scale="43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44"/>
  <sheetViews>
    <sheetView showGridLines="0" rightToLeft="1" topLeftCell="A10" zoomScaleNormal="100" zoomScaleSheetLayoutView="100" workbookViewId="0">
      <selection activeCell="H8" sqref="H8"/>
    </sheetView>
  </sheetViews>
  <sheetFormatPr defaultColWidth="9.140625" defaultRowHeight="15"/>
  <cols>
    <col min="1" max="1" width="9.140625" style="23"/>
    <col min="2" max="2" width="40.7109375" style="23" customWidth="1"/>
    <col min="3" max="3" width="20.7109375" style="23" customWidth="1"/>
    <col min="4" max="4" width="40.7109375" style="23" customWidth="1"/>
    <col min="5" max="16384" width="9.140625" style="23"/>
  </cols>
  <sheetData>
    <row r="1" spans="2:10" ht="96.75" customHeight="1"/>
    <row r="2" spans="2:10" s="26" customFormat="1" ht="20.25" customHeight="1">
      <c r="B2" s="195" t="s">
        <v>55</v>
      </c>
      <c r="C2" s="195"/>
      <c r="D2" s="195"/>
      <c r="E2" s="28"/>
      <c r="F2" s="28"/>
      <c r="G2" s="28"/>
      <c r="H2" s="28"/>
      <c r="I2" s="28"/>
      <c r="J2" s="28"/>
    </row>
    <row r="3" spans="2:10" s="26" customFormat="1" ht="18" customHeight="1">
      <c r="B3" s="196" t="s">
        <v>56</v>
      </c>
      <c r="C3" s="196"/>
      <c r="D3" s="196"/>
      <c r="E3" s="28"/>
      <c r="F3" s="28"/>
      <c r="G3" s="28"/>
      <c r="H3" s="28"/>
      <c r="I3" s="28"/>
      <c r="J3" s="28"/>
    </row>
    <row r="4" spans="2:10" s="26" customFormat="1" ht="16.5" customHeight="1">
      <c r="B4" s="196">
        <v>2017</v>
      </c>
      <c r="C4" s="196"/>
      <c r="D4" s="196"/>
      <c r="E4" s="28"/>
      <c r="F4" s="28"/>
      <c r="G4" s="28"/>
      <c r="H4" s="28"/>
      <c r="I4" s="28"/>
      <c r="J4" s="28"/>
    </row>
    <row r="5" spans="2:10" s="38" customFormat="1" ht="15.75">
      <c r="B5" s="35"/>
      <c r="C5" s="35"/>
      <c r="D5" s="35"/>
      <c r="E5" s="35"/>
      <c r="F5" s="35"/>
      <c r="G5" s="35"/>
      <c r="H5" s="35"/>
      <c r="I5" s="35"/>
      <c r="J5" s="35"/>
    </row>
    <row r="6" spans="2:10" s="38" customFormat="1" ht="15.75">
      <c r="B6" s="72" t="s">
        <v>39</v>
      </c>
      <c r="C6" s="73"/>
      <c r="D6" s="35"/>
      <c r="E6" s="35"/>
      <c r="F6" s="35"/>
      <c r="G6" s="35"/>
      <c r="H6" s="35"/>
      <c r="I6" s="35"/>
      <c r="J6" s="35"/>
    </row>
    <row r="7" spans="2:10" s="38" customFormat="1" ht="30" customHeight="1">
      <c r="B7" s="74" t="s">
        <v>7</v>
      </c>
      <c r="C7" s="75">
        <v>2017</v>
      </c>
      <c r="D7" s="76" t="s">
        <v>1</v>
      </c>
      <c r="E7" s="33"/>
      <c r="F7" s="33"/>
      <c r="G7" s="33"/>
      <c r="H7" s="33"/>
      <c r="I7" s="33"/>
      <c r="J7" s="33"/>
    </row>
    <row r="8" spans="2:10" s="38" customFormat="1" ht="30" customHeight="1">
      <c r="B8" s="77" t="s">
        <v>57</v>
      </c>
      <c r="C8" s="78">
        <v>0.19</v>
      </c>
      <c r="D8" s="79" t="s">
        <v>58</v>
      </c>
      <c r="E8" s="40"/>
      <c r="F8" s="35"/>
      <c r="G8" s="35"/>
      <c r="H8" s="35"/>
      <c r="I8" s="35"/>
      <c r="J8" s="35"/>
    </row>
    <row r="9" spans="2:10" s="38" customFormat="1" ht="30" customHeight="1">
      <c r="B9" s="80" t="s">
        <v>59</v>
      </c>
      <c r="C9" s="81">
        <v>0.21</v>
      </c>
      <c r="D9" s="82" t="s">
        <v>60</v>
      </c>
      <c r="E9" s="36"/>
      <c r="F9" s="35"/>
      <c r="G9" s="35"/>
      <c r="H9" s="35"/>
      <c r="I9" s="35"/>
      <c r="J9" s="35"/>
    </row>
    <row r="10" spans="2:10" s="38" customFormat="1" ht="30" customHeight="1">
      <c r="B10" s="80" t="s">
        <v>61</v>
      </c>
      <c r="C10" s="83">
        <v>0.18</v>
      </c>
      <c r="D10" s="82" t="s">
        <v>62</v>
      </c>
      <c r="E10" s="35"/>
      <c r="F10" s="35"/>
      <c r="G10" s="35"/>
      <c r="H10" s="35"/>
      <c r="I10" s="35"/>
      <c r="J10" s="35"/>
    </row>
    <row r="11" spans="2:10" s="38" customFormat="1" ht="30" customHeight="1">
      <c r="B11" s="80" t="s">
        <v>63</v>
      </c>
      <c r="C11" s="84">
        <v>0.11</v>
      </c>
      <c r="D11" s="82" t="s">
        <v>64</v>
      </c>
      <c r="E11" s="35"/>
      <c r="F11" s="35"/>
      <c r="G11" s="35"/>
      <c r="H11" s="35"/>
      <c r="I11" s="35"/>
      <c r="J11" s="35"/>
    </row>
    <row r="12" spans="2:10" s="38" customFormat="1" ht="30" customHeight="1">
      <c r="B12" s="80" t="s">
        <v>65</v>
      </c>
      <c r="C12" s="84">
        <v>0.11</v>
      </c>
      <c r="D12" s="82" t="s">
        <v>66</v>
      </c>
      <c r="E12" s="35"/>
      <c r="F12" s="35"/>
      <c r="G12" s="35"/>
      <c r="H12" s="35"/>
      <c r="I12" s="35"/>
      <c r="J12" s="35"/>
    </row>
    <row r="13" spans="2:10" s="38" customFormat="1" ht="31.5" customHeight="1">
      <c r="B13" s="80" t="s">
        <v>67</v>
      </c>
      <c r="C13" s="83">
        <v>0.06</v>
      </c>
      <c r="D13" s="82" t="s">
        <v>68</v>
      </c>
      <c r="E13" s="35"/>
      <c r="F13" s="35"/>
      <c r="G13" s="35"/>
      <c r="H13" s="35"/>
      <c r="I13" s="35"/>
      <c r="J13" s="35"/>
    </row>
    <row r="14" spans="2:10" s="38" customFormat="1" ht="31.5" customHeight="1">
      <c r="B14" s="80" t="s">
        <v>69</v>
      </c>
      <c r="C14" s="83">
        <v>7.0000000000000007E-2</v>
      </c>
      <c r="D14" s="82" t="s">
        <v>70</v>
      </c>
      <c r="E14" s="35"/>
      <c r="F14" s="35"/>
      <c r="G14" s="35"/>
      <c r="H14" s="35"/>
      <c r="I14" s="35"/>
      <c r="J14" s="35"/>
    </row>
    <row r="15" spans="2:10" s="38" customFormat="1" ht="31.5" customHeight="1">
      <c r="B15" s="80" t="s">
        <v>71</v>
      </c>
      <c r="C15" s="83">
        <v>0.05</v>
      </c>
      <c r="D15" s="82" t="s">
        <v>72</v>
      </c>
      <c r="E15" s="35"/>
      <c r="F15" s="35"/>
      <c r="G15" s="35"/>
      <c r="H15" s="35"/>
      <c r="I15" s="35"/>
      <c r="J15" s="35"/>
    </row>
    <row r="16" spans="2:10" s="38" customFormat="1" ht="30" customHeight="1">
      <c r="B16" s="85" t="s">
        <v>73</v>
      </c>
      <c r="C16" s="86">
        <v>0.02</v>
      </c>
      <c r="D16" s="87" t="s">
        <v>74</v>
      </c>
      <c r="E16" s="35"/>
      <c r="F16" s="35"/>
      <c r="G16" s="35"/>
      <c r="H16" s="35"/>
      <c r="I16" s="35"/>
      <c r="J16" s="35"/>
    </row>
    <row r="17" spans="2:10" s="25" customFormat="1" ht="17.25" customHeight="1">
      <c r="B17" s="88" t="s">
        <v>4</v>
      </c>
      <c r="C17" s="89"/>
      <c r="D17" s="90" t="s">
        <v>3</v>
      </c>
      <c r="E17" s="27"/>
      <c r="F17" s="27"/>
      <c r="G17" s="27"/>
      <c r="H17" s="27"/>
      <c r="I17" s="27"/>
      <c r="J17" s="27"/>
    </row>
    <row r="18" spans="2:10" ht="15.75">
      <c r="B18" s="4"/>
      <c r="C18" s="2"/>
      <c r="D18" s="3"/>
      <c r="E18" s="2"/>
      <c r="F18" s="2"/>
      <c r="G18" s="2"/>
      <c r="H18" s="2"/>
      <c r="I18" s="2"/>
      <c r="J18" s="2"/>
    </row>
    <row r="19" spans="2:10" ht="15.75">
      <c r="B19" s="2"/>
      <c r="C19" s="2"/>
      <c r="D19" s="2"/>
      <c r="E19" s="2"/>
      <c r="F19" s="2"/>
      <c r="G19" s="2"/>
      <c r="H19" s="2"/>
      <c r="I19" s="2"/>
      <c r="J19" s="2"/>
    </row>
    <row r="20" spans="2:10" ht="15.75">
      <c r="B20" s="2"/>
      <c r="C20" s="2"/>
      <c r="D20" s="2"/>
      <c r="E20" s="2"/>
      <c r="F20" s="2"/>
      <c r="G20" s="2"/>
      <c r="H20" s="2"/>
      <c r="I20" s="2"/>
      <c r="J20" s="2"/>
    </row>
    <row r="21" spans="2:10" ht="15.75">
      <c r="B21" s="2"/>
      <c r="C21" s="2"/>
      <c r="D21" s="2"/>
      <c r="E21" s="2"/>
      <c r="F21" s="2"/>
      <c r="G21" s="2"/>
      <c r="H21" s="2"/>
      <c r="I21" s="2"/>
      <c r="J21" s="2"/>
    </row>
    <row r="22" spans="2:10" ht="15.75">
      <c r="B22" s="2"/>
      <c r="C22" s="2"/>
      <c r="D22" s="2"/>
      <c r="E22" s="2"/>
      <c r="F22" s="2"/>
      <c r="G22" s="2"/>
      <c r="H22" s="2"/>
      <c r="I22" s="2"/>
      <c r="J22" s="2"/>
    </row>
    <row r="23" spans="2:10" ht="15.75">
      <c r="B23" s="2"/>
      <c r="C23" s="2"/>
      <c r="D23" s="2"/>
      <c r="E23" s="2"/>
      <c r="F23" s="2"/>
      <c r="G23" s="2"/>
      <c r="H23" s="2"/>
      <c r="I23" s="2"/>
      <c r="J23" s="2"/>
    </row>
    <row r="24" spans="2:10" ht="15.75">
      <c r="B24" s="2"/>
      <c r="C24" s="2"/>
      <c r="D24" s="2"/>
      <c r="E24" s="2"/>
      <c r="F24" s="2"/>
      <c r="G24" s="2"/>
      <c r="H24" s="2"/>
      <c r="I24" s="2"/>
      <c r="J24" s="2"/>
    </row>
    <row r="25" spans="2:10" ht="15.75">
      <c r="B25" s="2"/>
      <c r="C25" s="2"/>
      <c r="D25" s="2"/>
      <c r="E25" s="2"/>
      <c r="F25" s="2"/>
      <c r="G25" s="2"/>
      <c r="H25" s="2"/>
      <c r="I25" s="2"/>
      <c r="J25" s="2"/>
    </row>
    <row r="26" spans="2:10" ht="15.75">
      <c r="B26" s="2"/>
      <c r="C26" s="2"/>
      <c r="D26" s="2"/>
      <c r="E26" s="2"/>
      <c r="F26" s="2"/>
      <c r="G26" s="2"/>
      <c r="H26" s="2"/>
      <c r="I26" s="2"/>
      <c r="J26" s="2"/>
    </row>
    <row r="27" spans="2:10" ht="15.75">
      <c r="B27" s="2"/>
      <c r="C27" s="2"/>
      <c r="D27" s="2"/>
      <c r="E27" s="2"/>
      <c r="F27" s="2"/>
      <c r="G27" s="2"/>
      <c r="H27" s="2"/>
      <c r="I27" s="2"/>
      <c r="J27" s="2"/>
    </row>
    <row r="28" spans="2:10" ht="15.75">
      <c r="B28" s="2"/>
      <c r="C28" s="2"/>
      <c r="D28" s="2"/>
      <c r="E28" s="2"/>
      <c r="F28" s="2"/>
      <c r="G28" s="2"/>
      <c r="H28" s="2"/>
      <c r="I28" s="2"/>
      <c r="J28" s="2"/>
    </row>
    <row r="29" spans="2:10" ht="15.75">
      <c r="B29" s="2"/>
      <c r="C29" s="2"/>
      <c r="D29" s="2"/>
      <c r="E29" s="2"/>
      <c r="F29" s="2"/>
      <c r="G29" s="2"/>
      <c r="H29" s="2"/>
      <c r="I29" s="2"/>
      <c r="J29" s="2"/>
    </row>
    <row r="30" spans="2:10" ht="15.75">
      <c r="B30" s="2"/>
      <c r="C30" s="2"/>
      <c r="D30" s="2"/>
      <c r="E30" s="2"/>
      <c r="F30" s="2"/>
      <c r="G30" s="2"/>
      <c r="H30" s="2"/>
      <c r="I30" s="2"/>
      <c r="J30" s="2"/>
    </row>
    <row r="31" spans="2:10" ht="15.75">
      <c r="B31" s="2"/>
      <c r="C31" s="2"/>
      <c r="D31" s="2"/>
      <c r="E31" s="2"/>
      <c r="F31" s="2"/>
      <c r="G31" s="2"/>
      <c r="H31" s="2"/>
      <c r="I31" s="2"/>
      <c r="J31" s="2"/>
    </row>
    <row r="32" spans="2:10" ht="15.75">
      <c r="B32" s="2"/>
      <c r="C32" s="2"/>
      <c r="D32" s="2"/>
      <c r="E32" s="2"/>
      <c r="F32" s="2"/>
      <c r="G32" s="2"/>
      <c r="H32" s="2"/>
      <c r="I32" s="2"/>
      <c r="J32" s="2"/>
    </row>
    <row r="33" spans="2:10" ht="15.75">
      <c r="B33" s="2"/>
      <c r="C33" s="2"/>
      <c r="D33" s="2"/>
      <c r="E33" s="2"/>
      <c r="F33" s="2"/>
      <c r="G33" s="2"/>
      <c r="H33" s="2"/>
      <c r="I33" s="2"/>
      <c r="J33" s="2"/>
    </row>
    <row r="34" spans="2:10" ht="15.75">
      <c r="B34" s="2"/>
      <c r="C34" s="2"/>
      <c r="D34" s="2"/>
      <c r="E34" s="2"/>
      <c r="F34" s="2"/>
      <c r="G34" s="2"/>
      <c r="H34" s="2"/>
      <c r="I34" s="2"/>
      <c r="J34" s="2"/>
    </row>
    <row r="35" spans="2:10" ht="15.75">
      <c r="B35" s="2"/>
      <c r="C35" s="2"/>
      <c r="D35" s="2"/>
      <c r="E35" s="2"/>
      <c r="F35" s="2"/>
      <c r="G35" s="2"/>
      <c r="H35" s="2"/>
      <c r="I35" s="2"/>
      <c r="J35" s="2"/>
    </row>
    <row r="36" spans="2:10" ht="15.75">
      <c r="B36" s="2"/>
      <c r="C36" s="2"/>
      <c r="D36" s="2"/>
      <c r="E36" s="2"/>
      <c r="F36" s="2"/>
      <c r="G36" s="2"/>
      <c r="H36" s="2"/>
      <c r="I36" s="2"/>
      <c r="J36" s="2"/>
    </row>
    <row r="37" spans="2:10" ht="15.75">
      <c r="B37" s="2"/>
      <c r="C37" s="2"/>
      <c r="D37" s="2"/>
      <c r="E37" s="2"/>
      <c r="F37" s="2"/>
      <c r="G37" s="2"/>
      <c r="H37" s="2"/>
      <c r="I37" s="2"/>
      <c r="J37" s="2"/>
    </row>
    <row r="38" spans="2:10" ht="15.75">
      <c r="B38" s="2"/>
      <c r="C38" s="2"/>
      <c r="D38" s="2"/>
      <c r="E38" s="2"/>
      <c r="F38" s="2"/>
      <c r="G38" s="2"/>
      <c r="H38" s="2"/>
      <c r="I38" s="2"/>
      <c r="J38" s="2"/>
    </row>
    <row r="39" spans="2:10" ht="15.75">
      <c r="B39" s="2"/>
      <c r="C39" s="2"/>
      <c r="D39" s="2"/>
      <c r="E39" s="2"/>
      <c r="F39" s="2"/>
      <c r="G39" s="2"/>
      <c r="H39" s="2"/>
      <c r="I39" s="2"/>
      <c r="J39" s="2"/>
    </row>
    <row r="40" spans="2:10" ht="15.75">
      <c r="B40" s="2"/>
      <c r="C40" s="2"/>
      <c r="D40" s="2"/>
      <c r="E40" s="2"/>
      <c r="F40" s="2"/>
      <c r="G40" s="2"/>
      <c r="H40" s="2"/>
      <c r="I40" s="2"/>
      <c r="J40" s="2"/>
    </row>
    <row r="41" spans="2:10" ht="15.75">
      <c r="B41" s="2"/>
      <c r="C41" s="2"/>
      <c r="D41" s="2"/>
      <c r="E41" s="2"/>
      <c r="F41" s="2"/>
      <c r="G41" s="2"/>
      <c r="H41" s="2"/>
      <c r="I41" s="2"/>
      <c r="J41" s="2"/>
    </row>
    <row r="42" spans="2:10" ht="15.75">
      <c r="B42" s="2"/>
      <c r="C42" s="2"/>
      <c r="D42" s="2"/>
      <c r="E42" s="2"/>
      <c r="F42" s="2"/>
      <c r="G42" s="2"/>
      <c r="H42" s="2"/>
      <c r="I42" s="2"/>
      <c r="J42" s="2"/>
    </row>
    <row r="43" spans="2:10" ht="15.75">
      <c r="B43" s="2"/>
      <c r="C43" s="2"/>
      <c r="D43" s="2"/>
      <c r="E43" s="2"/>
      <c r="F43" s="2"/>
      <c r="G43" s="2"/>
      <c r="H43" s="2"/>
      <c r="I43" s="2"/>
      <c r="J43" s="2"/>
    </row>
    <row r="44" spans="2:10" ht="15.75">
      <c r="B44" s="2"/>
      <c r="C44" s="2"/>
      <c r="D44" s="2"/>
      <c r="E44" s="2"/>
      <c r="F44" s="2"/>
      <c r="G44" s="2"/>
      <c r="H44" s="2"/>
      <c r="I44" s="2"/>
      <c r="J44" s="2"/>
    </row>
  </sheetData>
  <mergeCells count="3">
    <mergeCell ref="B2:D2"/>
    <mergeCell ref="B3:D3"/>
    <mergeCell ref="B4:D4"/>
  </mergeCells>
  <pageMargins left="0.7" right="0.7" top="1" bottom="0.75" header="0" footer="0.3"/>
  <pageSetup orientation="landscape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M42"/>
  <sheetViews>
    <sheetView rightToLeft="1" zoomScaleNormal="100" zoomScaleSheetLayoutView="100" workbookViewId="0">
      <selection activeCell="J7" sqref="J7"/>
    </sheetView>
  </sheetViews>
  <sheetFormatPr defaultColWidth="9.140625" defaultRowHeight="15"/>
  <cols>
    <col min="1" max="1" width="9.140625" style="41"/>
    <col min="2" max="2" width="36.7109375" style="41" customWidth="1"/>
    <col min="3" max="3" width="18.7109375" style="41" hidden="1" customWidth="1"/>
    <col min="4" max="4" width="18.7109375" style="41" customWidth="1"/>
    <col min="5" max="6" width="19.140625" style="41" customWidth="1"/>
    <col min="7" max="7" width="46.140625" style="41" customWidth="1"/>
    <col min="8" max="16384" width="9.140625" style="41"/>
  </cols>
  <sheetData>
    <row r="1" spans="2:13" ht="100.5" customHeight="1">
      <c r="B1" s="197"/>
      <c r="C1" s="197"/>
      <c r="D1" s="197"/>
      <c r="E1" s="197"/>
      <c r="F1" s="197"/>
      <c r="G1" s="197"/>
    </row>
    <row r="2" spans="2:13" s="43" customFormat="1" ht="19.5" customHeight="1">
      <c r="B2" s="198" t="s">
        <v>124</v>
      </c>
      <c r="C2" s="198"/>
      <c r="D2" s="198"/>
      <c r="E2" s="198"/>
      <c r="F2" s="198"/>
      <c r="G2" s="198"/>
      <c r="H2" s="42"/>
      <c r="I2" s="42"/>
      <c r="J2" s="42"/>
      <c r="K2" s="42"/>
      <c r="L2" s="42"/>
      <c r="M2" s="42"/>
    </row>
    <row r="3" spans="2:13" s="43" customFormat="1" ht="16.5" customHeight="1">
      <c r="B3" s="199" t="s">
        <v>125</v>
      </c>
      <c r="C3" s="199"/>
      <c r="D3" s="199"/>
      <c r="E3" s="199"/>
      <c r="F3" s="199"/>
      <c r="G3" s="199"/>
      <c r="H3" s="42"/>
      <c r="I3" s="42"/>
      <c r="J3" s="42"/>
      <c r="K3" s="42"/>
      <c r="L3" s="42"/>
      <c r="M3" s="42"/>
    </row>
    <row r="4" spans="2:13" s="43" customFormat="1" ht="18">
      <c r="B4" s="200" t="s">
        <v>142</v>
      </c>
      <c r="C4" s="200"/>
      <c r="D4" s="200"/>
      <c r="E4" s="200"/>
      <c r="F4" s="200"/>
      <c r="G4" s="200"/>
      <c r="H4" s="42"/>
      <c r="I4" s="42"/>
      <c r="J4" s="42"/>
      <c r="K4" s="42"/>
      <c r="L4" s="42"/>
      <c r="M4" s="42"/>
    </row>
    <row r="5" spans="2:13" s="45" customFormat="1" ht="9" customHeight="1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2:13" s="45" customFormat="1" ht="15.75">
      <c r="B6" s="91" t="s">
        <v>40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2:13" s="45" customFormat="1" ht="30" customHeight="1">
      <c r="B7" s="92" t="s">
        <v>7</v>
      </c>
      <c r="C7" s="93">
        <v>2011</v>
      </c>
      <c r="D7" s="94">
        <v>2015</v>
      </c>
      <c r="E7" s="76">
        <v>2016</v>
      </c>
      <c r="F7" s="76">
        <v>2017</v>
      </c>
      <c r="G7" s="94" t="s">
        <v>1</v>
      </c>
      <c r="H7" s="46"/>
      <c r="I7" s="46"/>
      <c r="J7" s="46"/>
      <c r="K7" s="46"/>
      <c r="L7" s="46"/>
      <c r="M7" s="46"/>
    </row>
    <row r="8" spans="2:13" s="45" customFormat="1" ht="30" customHeight="1">
      <c r="B8" s="95" t="s">
        <v>6</v>
      </c>
      <c r="C8" s="96"/>
      <c r="D8" s="97">
        <v>461</v>
      </c>
      <c r="E8" s="97">
        <v>475</v>
      </c>
      <c r="F8" s="97">
        <v>485</v>
      </c>
      <c r="G8" s="98" t="s">
        <v>5</v>
      </c>
      <c r="H8" s="47"/>
      <c r="I8" s="44"/>
      <c r="J8" s="44"/>
      <c r="K8" s="44"/>
      <c r="L8" s="44"/>
      <c r="M8" s="44"/>
    </row>
    <row r="9" spans="2:13" s="45" customFormat="1" ht="30" customHeight="1">
      <c r="B9" s="99" t="s">
        <v>126</v>
      </c>
      <c r="C9" s="100"/>
      <c r="D9" s="101">
        <v>72473</v>
      </c>
      <c r="E9" s="101">
        <v>77879</v>
      </c>
      <c r="F9" s="101">
        <v>82733</v>
      </c>
      <c r="G9" s="102" t="s">
        <v>127</v>
      </c>
      <c r="H9" s="48"/>
      <c r="I9" s="44"/>
      <c r="J9" s="44"/>
      <c r="K9" s="44"/>
      <c r="L9" s="44"/>
      <c r="M9" s="44"/>
    </row>
    <row r="10" spans="2:13" s="45" customFormat="1" ht="30" customHeight="1">
      <c r="B10" s="103" t="s">
        <v>49</v>
      </c>
      <c r="C10" s="104"/>
      <c r="D10" s="106">
        <v>216</v>
      </c>
      <c r="E10" s="106">
        <v>206</v>
      </c>
      <c r="F10" s="106">
        <v>196</v>
      </c>
      <c r="G10" s="102" t="s">
        <v>50</v>
      </c>
      <c r="H10" s="44"/>
      <c r="I10" s="44"/>
      <c r="J10" s="44"/>
      <c r="K10" s="44"/>
      <c r="L10" s="44"/>
      <c r="M10" s="44"/>
    </row>
    <row r="11" spans="2:13" s="45" customFormat="1" ht="30" customHeight="1">
      <c r="B11" s="107" t="s">
        <v>128</v>
      </c>
      <c r="C11" s="108"/>
      <c r="D11" s="109">
        <v>25860</v>
      </c>
      <c r="E11" s="109">
        <v>24966</v>
      </c>
      <c r="F11" s="109">
        <v>24698</v>
      </c>
      <c r="G11" s="110" t="s">
        <v>129</v>
      </c>
      <c r="H11" s="47"/>
      <c r="I11" s="44"/>
      <c r="J11" s="44"/>
      <c r="K11" s="44"/>
      <c r="L11" s="44"/>
      <c r="M11" s="44"/>
    </row>
    <row r="12" spans="2:13" s="45" customFormat="1" ht="30" hidden="1" customHeight="1">
      <c r="B12" s="111" t="s">
        <v>130</v>
      </c>
      <c r="C12" s="112"/>
      <c r="D12" s="112"/>
      <c r="E12" s="112"/>
      <c r="F12" s="113"/>
      <c r="G12" s="114" t="s">
        <v>131</v>
      </c>
      <c r="H12" s="44"/>
      <c r="I12" s="44"/>
      <c r="J12" s="44"/>
      <c r="K12" s="44"/>
      <c r="L12" s="44"/>
      <c r="M12" s="44"/>
    </row>
    <row r="13" spans="2:13" s="45" customFormat="1" ht="31.5" hidden="1" customHeight="1">
      <c r="B13" s="111" t="s">
        <v>132</v>
      </c>
      <c r="C13" s="104"/>
      <c r="D13" s="104"/>
      <c r="E13" s="104"/>
      <c r="F13" s="105"/>
      <c r="G13" s="114" t="s">
        <v>133</v>
      </c>
      <c r="H13" s="44"/>
      <c r="I13" s="44"/>
      <c r="J13" s="44"/>
      <c r="K13" s="44"/>
      <c r="L13" s="44"/>
      <c r="M13" s="44"/>
    </row>
    <row r="14" spans="2:13" s="45" customFormat="1" ht="30" hidden="1" customHeight="1">
      <c r="B14" s="115" t="s">
        <v>134</v>
      </c>
      <c r="C14" s="116"/>
      <c r="D14" s="117"/>
      <c r="E14" s="117"/>
      <c r="F14" s="118"/>
      <c r="G14" s="119" t="s">
        <v>135</v>
      </c>
      <c r="H14" s="44"/>
      <c r="I14" s="44"/>
      <c r="J14" s="44"/>
      <c r="K14" s="44"/>
      <c r="L14" s="44"/>
      <c r="M14" s="44"/>
    </row>
    <row r="15" spans="2:13" s="50" customFormat="1" ht="17.25" customHeight="1">
      <c r="B15" s="120" t="s">
        <v>4</v>
      </c>
      <c r="C15" s="49"/>
      <c r="D15" s="121"/>
      <c r="E15" s="121"/>
      <c r="F15" s="122"/>
      <c r="G15" s="123" t="s">
        <v>3</v>
      </c>
      <c r="H15" s="49"/>
      <c r="I15" s="49"/>
      <c r="J15" s="49"/>
      <c r="K15" s="49"/>
      <c r="L15" s="49"/>
      <c r="M15" s="49"/>
    </row>
    <row r="16" spans="2:13" ht="15.75">
      <c r="B16" s="51"/>
      <c r="C16" s="52"/>
      <c r="D16" s="52"/>
      <c r="E16" s="52"/>
      <c r="F16" s="52"/>
      <c r="G16" s="53"/>
      <c r="H16" s="52"/>
      <c r="I16" s="52"/>
      <c r="J16" s="52"/>
      <c r="K16" s="52"/>
      <c r="L16" s="52"/>
      <c r="M16" s="52"/>
    </row>
    <row r="17" spans="2:13" ht="15.75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</row>
    <row r="18" spans="2:13" ht="15.75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</row>
    <row r="19" spans="2:13" ht="15.75">
      <c r="B19" s="52"/>
      <c r="C19" s="54"/>
      <c r="D19" s="52"/>
      <c r="E19" s="52"/>
      <c r="F19" s="52"/>
      <c r="G19" s="52"/>
      <c r="H19" s="52"/>
      <c r="I19" s="52"/>
      <c r="J19" s="52"/>
      <c r="K19" s="52"/>
      <c r="L19" s="52"/>
      <c r="M19" s="52"/>
    </row>
    <row r="20" spans="2:13" ht="15.75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</row>
    <row r="21" spans="2:13" ht="15.75">
      <c r="B21" s="52"/>
      <c r="C21" s="54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2:13" ht="15.75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</row>
    <row r="23" spans="2:13" ht="15.75"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</row>
    <row r="24" spans="2:13" ht="15.75"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</row>
    <row r="25" spans="2:13" ht="15.75"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</row>
    <row r="26" spans="2:13" ht="15.75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</row>
    <row r="27" spans="2:13" ht="15.7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</row>
    <row r="28" spans="2:13" ht="15.75"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</row>
    <row r="29" spans="2:13" ht="15.75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</row>
    <row r="30" spans="2:13" ht="15.75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</row>
    <row r="31" spans="2:13" ht="15.75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</row>
    <row r="32" spans="2:13" ht="15.75"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</row>
    <row r="33" spans="2:13" ht="15.75"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</row>
    <row r="34" spans="2:13" ht="15.75"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</row>
    <row r="35" spans="2:13" ht="15.75"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</row>
    <row r="36" spans="2:13" ht="15.75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  <row r="37" spans="2:13" ht="15.75"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</row>
    <row r="38" spans="2:13" ht="15.75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</row>
    <row r="39" spans="2:13" ht="15.75"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</row>
    <row r="40" spans="2:13" ht="15.75"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</row>
    <row r="41" spans="2:13" ht="15.75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</row>
    <row r="42" spans="2:13" ht="15.75"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</row>
  </sheetData>
  <mergeCells count="4">
    <mergeCell ref="B1:G1"/>
    <mergeCell ref="B2:G2"/>
    <mergeCell ref="B3:G3"/>
    <mergeCell ref="B4:G4"/>
  </mergeCells>
  <pageMargins left="0.7" right="0.7" top="0.75" bottom="0.75" header="0.3" footer="0.3"/>
  <pageSetup paperSize="9" scale="60" orientation="portrait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K22"/>
  <sheetViews>
    <sheetView showGridLines="0" rightToLeft="1" zoomScaleNormal="100" zoomScaleSheetLayoutView="100" workbookViewId="0">
      <selection activeCell="J18" sqref="H18:J18"/>
    </sheetView>
  </sheetViews>
  <sheetFormatPr defaultColWidth="9.140625" defaultRowHeight="14.25"/>
  <cols>
    <col min="1" max="1" width="9.140625" style="38"/>
    <col min="2" max="2" width="23.5703125" style="38" customWidth="1"/>
    <col min="3" max="3" width="15.7109375" style="38" customWidth="1"/>
    <col min="4" max="4" width="15.85546875" style="38" customWidth="1"/>
    <col min="5" max="5" width="17.85546875" style="38" customWidth="1"/>
    <col min="6" max="7" width="14.7109375" style="38" hidden="1" customWidth="1"/>
    <col min="8" max="8" width="17.42578125" style="38" customWidth="1"/>
    <col min="9" max="9" width="28" style="38" customWidth="1"/>
    <col min="10" max="16384" width="9.140625" style="38"/>
  </cols>
  <sheetData>
    <row r="1" spans="2:11" ht="86.25" customHeight="1"/>
    <row r="2" spans="2:11" s="29" customFormat="1" ht="19.5" customHeight="1">
      <c r="B2" s="204"/>
      <c r="C2" s="204"/>
      <c r="D2" s="204"/>
      <c r="E2" s="204"/>
      <c r="F2" s="204"/>
      <c r="G2" s="204"/>
      <c r="H2" s="204"/>
      <c r="I2" s="204"/>
      <c r="J2" s="37"/>
      <c r="K2" s="37"/>
    </row>
    <row r="3" spans="2:11" s="29" customFormat="1" ht="15" customHeight="1">
      <c r="B3" s="195" t="s">
        <v>75</v>
      </c>
      <c r="C3" s="195"/>
      <c r="D3" s="195"/>
      <c r="E3" s="195"/>
      <c r="F3" s="195"/>
      <c r="G3" s="195"/>
      <c r="H3" s="195"/>
      <c r="I3" s="195"/>
      <c r="J3" s="37"/>
      <c r="K3" s="37"/>
    </row>
    <row r="4" spans="2:11" s="29" customFormat="1" ht="17.25" customHeight="1">
      <c r="B4" s="202" t="s">
        <v>76</v>
      </c>
      <c r="C4" s="202"/>
      <c r="D4" s="202"/>
      <c r="E4" s="202"/>
      <c r="F4" s="202"/>
      <c r="G4" s="202"/>
      <c r="H4" s="202"/>
      <c r="I4" s="202"/>
      <c r="J4" s="37"/>
      <c r="K4" s="37"/>
    </row>
    <row r="5" spans="2:11" s="29" customFormat="1" ht="15.75">
      <c r="B5" s="203">
        <v>2017</v>
      </c>
      <c r="C5" s="203"/>
      <c r="D5" s="203"/>
      <c r="E5" s="203"/>
      <c r="F5" s="203"/>
      <c r="G5" s="203"/>
      <c r="H5" s="203"/>
      <c r="I5" s="203"/>
      <c r="J5" s="37"/>
      <c r="K5" s="37"/>
    </row>
    <row r="6" spans="2:11" ht="15.75"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2:11" ht="15.75">
      <c r="B7" s="72" t="s">
        <v>136</v>
      </c>
      <c r="C7" s="37"/>
      <c r="D7" s="31"/>
      <c r="E7" s="37"/>
      <c r="F7" s="37"/>
      <c r="G7" s="37"/>
      <c r="H7" s="37"/>
      <c r="I7" s="37"/>
      <c r="J7" s="37"/>
      <c r="K7" s="37"/>
    </row>
    <row r="8" spans="2:11" ht="15.75">
      <c r="B8" s="205" t="s">
        <v>20</v>
      </c>
      <c r="C8" s="124" t="s">
        <v>19</v>
      </c>
      <c r="D8" s="124" t="s">
        <v>18</v>
      </c>
      <c r="E8" s="125" t="s">
        <v>77</v>
      </c>
      <c r="F8" s="126" t="s">
        <v>17</v>
      </c>
      <c r="G8" s="127" t="s">
        <v>16</v>
      </c>
      <c r="H8" s="124" t="s">
        <v>0</v>
      </c>
      <c r="I8" s="205" t="s">
        <v>1</v>
      </c>
      <c r="J8" s="31"/>
      <c r="K8" s="37"/>
    </row>
    <row r="9" spans="2:11" ht="15.75">
      <c r="B9" s="206"/>
      <c r="C9" s="128" t="s">
        <v>78</v>
      </c>
      <c r="D9" s="129" t="s">
        <v>79</v>
      </c>
      <c r="E9" s="129" t="s">
        <v>80</v>
      </c>
      <c r="F9" s="130" t="s">
        <v>15</v>
      </c>
      <c r="G9" s="131" t="s">
        <v>14</v>
      </c>
      <c r="H9" s="129" t="s">
        <v>2</v>
      </c>
      <c r="I9" s="206"/>
      <c r="J9" s="37"/>
      <c r="K9" s="37"/>
    </row>
    <row r="10" spans="2:11" ht="30" customHeight="1">
      <c r="B10" s="132" t="s">
        <v>6</v>
      </c>
      <c r="C10" s="187">
        <v>103</v>
      </c>
      <c r="D10" s="189">
        <v>122</v>
      </c>
      <c r="E10" s="189">
        <v>260</v>
      </c>
      <c r="F10" s="133"/>
      <c r="G10" s="133"/>
      <c r="H10" s="134">
        <f>SUM(C10:G10)</f>
        <v>485</v>
      </c>
      <c r="I10" s="135" t="s">
        <v>5</v>
      </c>
      <c r="J10" s="37"/>
      <c r="K10" s="37"/>
    </row>
    <row r="11" spans="2:11" ht="30" customHeight="1">
      <c r="B11" s="136" t="s">
        <v>81</v>
      </c>
      <c r="C11" s="39">
        <v>35853</v>
      </c>
      <c r="D11" s="190">
        <v>25289</v>
      </c>
      <c r="E11" s="190">
        <v>21591</v>
      </c>
      <c r="F11" s="137"/>
      <c r="G11" s="137"/>
      <c r="H11" s="137">
        <f>SUM(C11:G11)</f>
        <v>82733</v>
      </c>
      <c r="I11" s="138" t="s">
        <v>82</v>
      </c>
      <c r="J11" s="37"/>
      <c r="K11" s="37"/>
    </row>
    <row r="12" spans="2:11" ht="30" customHeight="1">
      <c r="B12" s="139" t="s">
        <v>83</v>
      </c>
      <c r="C12" s="188">
        <v>76</v>
      </c>
      <c r="D12" s="191">
        <v>79</v>
      </c>
      <c r="E12" s="191">
        <v>79</v>
      </c>
      <c r="F12" s="140"/>
      <c r="G12" s="140"/>
      <c r="H12" s="140">
        <f>AVERAGE(C12:G12)</f>
        <v>78</v>
      </c>
      <c r="I12" s="141" t="s">
        <v>84</v>
      </c>
      <c r="J12" s="37"/>
      <c r="K12" s="37"/>
    </row>
    <row r="13" spans="2:11" ht="30" hidden="1" customHeight="1">
      <c r="B13" s="142" t="s">
        <v>13</v>
      </c>
      <c r="C13" s="143"/>
      <c r="D13" s="143"/>
      <c r="E13" s="143"/>
      <c r="F13" s="143"/>
      <c r="G13" s="143"/>
      <c r="H13" s="143"/>
      <c r="I13" s="144" t="s">
        <v>12</v>
      </c>
      <c r="J13" s="37"/>
      <c r="K13" s="37"/>
    </row>
    <row r="14" spans="2:11" ht="30" hidden="1" customHeight="1">
      <c r="B14" s="145" t="s">
        <v>10</v>
      </c>
      <c r="C14" s="146"/>
      <c r="D14" s="146"/>
      <c r="E14" s="146"/>
      <c r="F14" s="146"/>
      <c r="G14" s="146"/>
      <c r="H14" s="146"/>
      <c r="I14" s="147" t="s">
        <v>9</v>
      </c>
      <c r="J14" s="37"/>
      <c r="K14" s="37"/>
    </row>
    <row r="15" spans="2:11" ht="30" hidden="1" customHeight="1">
      <c r="B15" s="148" t="s">
        <v>41</v>
      </c>
      <c r="C15" s="143"/>
      <c r="D15" s="143"/>
      <c r="E15" s="143"/>
      <c r="F15" s="149"/>
      <c r="G15" s="149"/>
      <c r="H15" s="149"/>
      <c r="I15" s="150" t="s">
        <v>42</v>
      </c>
      <c r="J15" s="37"/>
      <c r="K15" s="37"/>
    </row>
    <row r="16" spans="2:11" s="24" customFormat="1" ht="12" customHeight="1">
      <c r="B16" s="151" t="s">
        <v>11</v>
      </c>
      <c r="C16" s="152"/>
      <c r="D16" s="153"/>
      <c r="E16" s="201" t="s">
        <v>3</v>
      </c>
      <c r="F16" s="201"/>
      <c r="G16" s="201"/>
      <c r="H16" s="201"/>
      <c r="I16" s="201"/>
      <c r="J16" s="30"/>
      <c r="K16" s="30"/>
    </row>
    <row r="17" spans="2:11" ht="18" customHeight="1">
      <c r="B17" s="11"/>
      <c r="C17" s="11"/>
      <c r="D17" s="11"/>
      <c r="E17" s="11"/>
      <c r="F17" s="11"/>
      <c r="G17" s="11"/>
      <c r="H17" s="11"/>
      <c r="I17" s="11"/>
      <c r="J17" s="37"/>
      <c r="K17" s="37"/>
    </row>
    <row r="18" spans="2:11" ht="15.75">
      <c r="B18" s="37"/>
      <c r="C18" s="34"/>
      <c r="D18" s="37"/>
      <c r="E18" s="37"/>
      <c r="F18" s="37"/>
      <c r="G18" s="37"/>
      <c r="H18" s="37"/>
      <c r="I18" s="37"/>
      <c r="J18" s="37"/>
      <c r="K18" s="37"/>
    </row>
    <row r="19" spans="2:11" ht="15.75">
      <c r="B19" s="37"/>
      <c r="C19" s="37"/>
      <c r="D19" s="39"/>
      <c r="E19" s="39"/>
      <c r="F19" s="39"/>
      <c r="G19" s="39"/>
      <c r="H19" s="39"/>
      <c r="I19" s="39"/>
      <c r="J19" s="37"/>
      <c r="K19" s="37"/>
    </row>
    <row r="20" spans="2:11" ht="15.75">
      <c r="B20" s="37"/>
      <c r="C20" s="34"/>
      <c r="D20" s="39"/>
      <c r="E20" s="39"/>
      <c r="F20" s="39"/>
      <c r="G20" s="39"/>
      <c r="H20" s="39"/>
      <c r="I20" s="32"/>
      <c r="J20" s="37"/>
      <c r="K20" s="37"/>
    </row>
    <row r="21" spans="2:11" ht="15.75">
      <c r="B21" s="37"/>
      <c r="C21" s="37"/>
      <c r="D21" s="37"/>
      <c r="E21" s="37"/>
      <c r="F21" s="37"/>
      <c r="G21" s="37"/>
      <c r="H21" s="37"/>
      <c r="I21" s="37"/>
      <c r="J21" s="37"/>
      <c r="K21" s="37"/>
    </row>
    <row r="22" spans="2:11" ht="15.75">
      <c r="B22" s="37"/>
      <c r="C22" s="37"/>
      <c r="D22" s="37"/>
      <c r="E22" s="37"/>
      <c r="F22" s="37"/>
      <c r="G22" s="37"/>
      <c r="H22" s="37"/>
      <c r="I22" s="37"/>
      <c r="J22" s="37"/>
      <c r="K22" s="37"/>
    </row>
  </sheetData>
  <mergeCells count="7">
    <mergeCell ref="E16:I16"/>
    <mergeCell ref="B4:I4"/>
    <mergeCell ref="B5:I5"/>
    <mergeCell ref="B2:I2"/>
    <mergeCell ref="B8:B9"/>
    <mergeCell ref="I8:I9"/>
    <mergeCell ref="B3:I3"/>
  </mergeCells>
  <printOptions horizontalCentered="1"/>
  <pageMargins left="0" right="0" top="0.98425196850393704" bottom="0.51181102362204722" header="0" footer="0.31496062992125984"/>
  <pageSetup paperSize="9" orientation="landscape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21"/>
  <sheetViews>
    <sheetView showGridLines="0" rightToLeft="1" tabSelected="1" zoomScaleNormal="100" zoomScaleSheetLayoutView="100" workbookViewId="0">
      <selection activeCell="B18" sqref="B18"/>
    </sheetView>
  </sheetViews>
  <sheetFormatPr defaultColWidth="9.140625" defaultRowHeight="14.25"/>
  <cols>
    <col min="1" max="1" width="9.140625" style="38"/>
    <col min="2" max="2" width="35.7109375" style="38" customWidth="1"/>
    <col min="3" max="5" width="25.7109375" style="38" customWidth="1"/>
    <col min="6" max="6" width="35.7109375" style="38" customWidth="1"/>
    <col min="7" max="16384" width="9.140625" style="38"/>
  </cols>
  <sheetData>
    <row r="1" spans="2:8" ht="105" customHeight="1"/>
    <row r="2" spans="2:8" s="29" customFormat="1" ht="24.75" customHeight="1">
      <c r="B2" s="195" t="s">
        <v>43</v>
      </c>
      <c r="C2" s="195"/>
      <c r="D2" s="195"/>
      <c r="E2" s="195"/>
      <c r="F2" s="195"/>
      <c r="G2" s="37"/>
      <c r="H2" s="37"/>
    </row>
    <row r="3" spans="2:8" s="29" customFormat="1" ht="18.75" customHeight="1">
      <c r="B3" s="210" t="s">
        <v>44</v>
      </c>
      <c r="C3" s="210"/>
      <c r="D3" s="210"/>
      <c r="E3" s="210"/>
      <c r="F3" s="210"/>
      <c r="G3" s="37"/>
      <c r="H3" s="37"/>
    </row>
    <row r="4" spans="2:8" s="29" customFormat="1" ht="14.25" customHeight="1">
      <c r="B4" s="211">
        <v>2017</v>
      </c>
      <c r="C4" s="211"/>
      <c r="D4" s="211"/>
      <c r="E4" s="211"/>
      <c r="F4" s="211"/>
      <c r="G4" s="37"/>
      <c r="H4" s="37"/>
    </row>
    <row r="5" spans="2:8" ht="15.75">
      <c r="B5" s="37"/>
      <c r="C5" s="37"/>
      <c r="D5" s="37"/>
      <c r="E5" s="37"/>
      <c r="F5" s="37"/>
      <c r="G5" s="37"/>
      <c r="H5" s="37"/>
    </row>
    <row r="6" spans="2:8" ht="15.75">
      <c r="B6" s="72" t="s">
        <v>137</v>
      </c>
      <c r="C6" s="37"/>
      <c r="D6" s="37"/>
      <c r="E6" s="37"/>
      <c r="F6" s="37"/>
      <c r="G6" s="37"/>
      <c r="H6" s="37"/>
    </row>
    <row r="7" spans="2:8" ht="18" customHeight="1">
      <c r="B7" s="207" t="s">
        <v>20</v>
      </c>
      <c r="C7" s="154" t="s">
        <v>45</v>
      </c>
      <c r="D7" s="155" t="s">
        <v>46</v>
      </c>
      <c r="E7" s="156" t="s">
        <v>0</v>
      </c>
      <c r="F7" s="207" t="s">
        <v>1</v>
      </c>
      <c r="G7" s="37"/>
      <c r="H7" s="37"/>
    </row>
    <row r="8" spans="2:8" ht="21" customHeight="1">
      <c r="B8" s="208"/>
      <c r="C8" s="157" t="s">
        <v>47</v>
      </c>
      <c r="D8" s="158" t="s">
        <v>48</v>
      </c>
      <c r="E8" s="158" t="s">
        <v>2</v>
      </c>
      <c r="F8" s="208"/>
      <c r="G8" s="37"/>
      <c r="H8" s="37"/>
    </row>
    <row r="9" spans="2:8" ht="30" customHeight="1">
      <c r="B9" s="132" t="s">
        <v>49</v>
      </c>
      <c r="C9" s="159">
        <v>65</v>
      </c>
      <c r="D9" s="159">
        <v>131</v>
      </c>
      <c r="E9" s="159">
        <f>SUM(C9:D9)</f>
        <v>196</v>
      </c>
      <c r="F9" s="135" t="s">
        <v>50</v>
      </c>
      <c r="G9" s="37"/>
      <c r="H9" s="37"/>
    </row>
    <row r="10" spans="2:8" ht="30" customHeight="1">
      <c r="B10" s="136" t="s">
        <v>51</v>
      </c>
      <c r="C10" s="160">
        <v>9768</v>
      </c>
      <c r="D10" s="160">
        <v>14930</v>
      </c>
      <c r="E10" s="160">
        <f>SUM(C10:D10)</f>
        <v>24698</v>
      </c>
      <c r="F10" s="138" t="s">
        <v>52</v>
      </c>
      <c r="G10" s="37"/>
      <c r="H10" s="37"/>
    </row>
    <row r="11" spans="2:8" ht="30" customHeight="1">
      <c r="B11" s="139" t="s">
        <v>53</v>
      </c>
      <c r="C11" s="161">
        <v>78</v>
      </c>
      <c r="D11" s="161">
        <v>81</v>
      </c>
      <c r="E11" s="161">
        <f>AVERAGE(C11:D11)</f>
        <v>79.5</v>
      </c>
      <c r="F11" s="141" t="s">
        <v>54</v>
      </c>
      <c r="G11" s="37"/>
      <c r="H11" s="37"/>
    </row>
    <row r="12" spans="2:8" ht="30" hidden="1" customHeight="1">
      <c r="B12" s="142" t="s">
        <v>13</v>
      </c>
      <c r="C12" s="143"/>
      <c r="D12" s="143"/>
      <c r="E12" s="143"/>
      <c r="F12" s="144" t="s">
        <v>12</v>
      </c>
      <c r="G12" s="37"/>
      <c r="H12" s="37"/>
    </row>
    <row r="13" spans="2:8" ht="30" hidden="1" customHeight="1">
      <c r="B13" s="145" t="s">
        <v>10</v>
      </c>
      <c r="C13" s="146"/>
      <c r="D13" s="146"/>
      <c r="E13" s="146"/>
      <c r="F13" s="147" t="s">
        <v>9</v>
      </c>
      <c r="G13" s="37"/>
      <c r="H13" s="37"/>
    </row>
    <row r="14" spans="2:8" ht="30" hidden="1" customHeight="1">
      <c r="B14" s="148" t="s">
        <v>41</v>
      </c>
      <c r="C14" s="143"/>
      <c r="D14" s="143"/>
      <c r="E14" s="143"/>
      <c r="F14" s="150" t="s">
        <v>42</v>
      </c>
      <c r="G14" s="37"/>
      <c r="H14" s="37"/>
    </row>
    <row r="15" spans="2:8" s="24" customFormat="1" ht="13.5" customHeight="1">
      <c r="B15" s="151" t="s">
        <v>11</v>
      </c>
      <c r="C15" s="153"/>
      <c r="D15" s="153"/>
      <c r="E15" s="209" t="s">
        <v>3</v>
      </c>
      <c r="F15" s="209"/>
      <c r="G15" s="30"/>
      <c r="H15" s="30"/>
    </row>
    <row r="16" spans="2:8" ht="18" customHeight="1">
      <c r="B16" s="11"/>
      <c r="C16" s="11"/>
      <c r="D16" s="11"/>
      <c r="E16" s="11"/>
      <c r="F16" s="60"/>
      <c r="G16" s="37"/>
      <c r="H16" s="37"/>
    </row>
    <row r="17" spans="2:8" ht="15.75">
      <c r="B17" s="11"/>
      <c r="C17" s="61"/>
      <c r="D17" s="11"/>
      <c r="E17" s="11"/>
      <c r="F17" s="60"/>
      <c r="G17" s="37"/>
      <c r="H17" s="37"/>
    </row>
    <row r="18" spans="2:8" ht="15.75">
      <c r="B18" s="11"/>
      <c r="C18" s="11"/>
      <c r="D18" s="39"/>
      <c r="E18" s="39"/>
      <c r="F18" s="39"/>
      <c r="G18" s="37"/>
      <c r="H18" s="37"/>
    </row>
    <row r="19" spans="2:8" ht="15.75">
      <c r="B19" s="37"/>
      <c r="C19" s="34"/>
      <c r="D19" s="39"/>
      <c r="E19" s="39"/>
      <c r="F19" s="32"/>
      <c r="G19" s="37"/>
      <c r="H19" s="37"/>
    </row>
    <row r="20" spans="2:8" ht="15.75">
      <c r="B20" s="37"/>
      <c r="C20" s="37"/>
      <c r="D20" s="37"/>
      <c r="E20" s="37"/>
      <c r="F20" s="37"/>
      <c r="G20" s="37"/>
      <c r="H20" s="37"/>
    </row>
    <row r="21" spans="2:8" ht="15.75">
      <c r="B21" s="37"/>
      <c r="C21" s="37"/>
      <c r="D21" s="37"/>
      <c r="E21" s="37"/>
      <c r="F21" s="37"/>
      <c r="G21" s="37"/>
      <c r="H21" s="37"/>
    </row>
  </sheetData>
  <mergeCells count="6">
    <mergeCell ref="B7:B8"/>
    <mergeCell ref="F7:F8"/>
    <mergeCell ref="E15:F15"/>
    <mergeCell ref="B3:F3"/>
    <mergeCell ref="B2:F2"/>
    <mergeCell ref="B4:F4"/>
  </mergeCells>
  <printOptions horizontalCentered="1"/>
  <pageMargins left="0.2" right="0.2" top="1" bottom="0.5" header="0" footer="0.3"/>
  <pageSetup scale="87" orientation="landscape" horizont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defaultRowHeight="15"/>
  <sheetData>
    <row r="1" spans="1:8" ht="18">
      <c r="A1" s="9" t="s">
        <v>23</v>
      </c>
      <c r="B1" s="9"/>
      <c r="C1" s="9"/>
      <c r="D1" s="9"/>
      <c r="E1" s="9"/>
    </row>
    <row r="2" spans="1:8" ht="18">
      <c r="A2" s="9" t="s">
        <v>24</v>
      </c>
      <c r="B2" s="10"/>
      <c r="C2" s="10"/>
      <c r="D2" s="10"/>
      <c r="E2" s="10"/>
    </row>
    <row r="3" spans="1:8" ht="18">
      <c r="A3" s="9" t="s">
        <v>8</v>
      </c>
      <c r="B3" s="9"/>
      <c r="C3" s="9"/>
      <c r="D3" s="9"/>
      <c r="E3" s="9"/>
    </row>
    <row r="4" spans="1:8">
      <c r="A4" s="11"/>
      <c r="B4" s="11"/>
      <c r="C4" s="11"/>
      <c r="D4" s="11"/>
      <c r="E4" s="11"/>
    </row>
    <row r="5" spans="1:8" ht="15.75">
      <c r="A5" s="8" t="s">
        <v>25</v>
      </c>
      <c r="B5" s="12"/>
      <c r="C5" s="12"/>
      <c r="D5" s="12"/>
      <c r="E5" s="12"/>
    </row>
    <row r="6" spans="1:8" ht="15.75">
      <c r="A6" s="7" t="s">
        <v>20</v>
      </c>
      <c r="B6" s="14" t="s">
        <v>26</v>
      </c>
      <c r="C6" s="14">
        <v>2008</v>
      </c>
      <c r="D6" s="14">
        <v>2009</v>
      </c>
      <c r="E6" s="6" t="s">
        <v>1</v>
      </c>
    </row>
    <row r="7" spans="1:8">
      <c r="A7" s="11" t="s">
        <v>27</v>
      </c>
      <c r="B7" s="5">
        <v>45</v>
      </c>
      <c r="C7" s="5">
        <v>32</v>
      </c>
      <c r="D7" s="5">
        <v>32</v>
      </c>
      <c r="E7" s="11" t="s">
        <v>28</v>
      </c>
    </row>
    <row r="8" spans="1:8">
      <c r="A8" s="11" t="s">
        <v>29</v>
      </c>
      <c r="B8" s="13">
        <v>3500</v>
      </c>
      <c r="C8" s="13">
        <v>3200</v>
      </c>
      <c r="D8" s="13">
        <v>3350</v>
      </c>
      <c r="E8" s="11" t="s">
        <v>30</v>
      </c>
    </row>
    <row r="9" spans="1:8">
      <c r="A9" s="11" t="s">
        <v>31</v>
      </c>
      <c r="B9" s="13">
        <v>77778</v>
      </c>
      <c r="C9" s="13">
        <v>100000</v>
      </c>
      <c r="D9" s="13">
        <v>104687</v>
      </c>
      <c r="E9" s="11" t="s">
        <v>32</v>
      </c>
    </row>
    <row r="10" spans="1:8">
      <c r="A10" s="11" t="s">
        <v>33</v>
      </c>
      <c r="B10" s="13">
        <v>10200</v>
      </c>
      <c r="C10" s="13">
        <v>10000</v>
      </c>
      <c r="D10" s="13">
        <v>9800</v>
      </c>
      <c r="E10" s="11" t="s">
        <v>34</v>
      </c>
    </row>
    <row r="11" spans="1:8">
      <c r="A11" s="15" t="s">
        <v>35</v>
      </c>
      <c r="B11" s="1">
        <v>227</v>
      </c>
      <c r="C11" s="1">
        <v>312.5</v>
      </c>
      <c r="D11" s="1">
        <v>306.2</v>
      </c>
      <c r="E11" s="15" t="s">
        <v>36</v>
      </c>
    </row>
    <row r="12" spans="1:8">
      <c r="A12" s="16" t="s">
        <v>37</v>
      </c>
      <c r="B12" s="17"/>
      <c r="C12" s="17"/>
      <c r="D12" s="17"/>
      <c r="E12" s="18"/>
    </row>
    <row r="13" spans="1:8">
      <c r="A13" s="19" t="s">
        <v>21</v>
      </c>
      <c r="B13" s="19"/>
      <c r="C13" s="19"/>
      <c r="D13" s="20"/>
      <c r="E13" s="21" t="s">
        <v>22</v>
      </c>
    </row>
    <row r="14" spans="1:8">
      <c r="A14" s="11"/>
      <c r="B14" s="11"/>
      <c r="C14" s="11"/>
      <c r="D14" s="11"/>
      <c r="E14" s="11"/>
    </row>
    <row r="15" spans="1:8">
      <c r="H15" s="2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955ED55C81844FB07E57490968F304" ma:contentTypeVersion="22" ma:contentTypeDescription="Create a new document." ma:contentTypeScope="" ma:versionID="09f2d48b8ddaed9beeba359862cafdb6">
  <xsd:schema xmlns:xsd="http://www.w3.org/2001/XMLSchema" xmlns:xs="http://www.w3.org/2001/XMLSchema" xmlns:p="http://schemas.microsoft.com/office/2006/metadata/properties" xmlns:ns2="9a92dbd9-a54a-4f24-abd0-cd6bb0e6298c" xmlns:ns3="efdc1f75-e914-47be-a131-c6af99871045" targetNamespace="http://schemas.microsoft.com/office/2006/metadata/properties" ma:root="true" ma:fieldsID="560c832f518ff687ae65ca3fec2e6c76" ns2:_="" ns3:_="">
    <xsd:import namespace="9a92dbd9-a54a-4f24-abd0-cd6bb0e6298c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x0020_Ar"/>
                <xsd:element ref="ns2:Sub_x0020_Category"/>
                <xsd:element ref="ns3:Thumbnail_x0020_Image" minOccurs="0"/>
                <xsd:element ref="ns2:Publishing_x0020_Date"/>
                <xsd:element ref="ns2:Publishing_x0020_Year"/>
                <xsd:element ref="ns2:Quarter" minOccurs="0"/>
                <xsd:element ref="ns2:Topic" minOccurs="0"/>
                <xsd:element ref="ns2:Language"/>
                <xsd:element ref="ns2:Description0" minOccurs="0"/>
                <xsd:element ref="ns2:Description_AR" minOccurs="0"/>
                <xsd:element ref="ns2:Chapter" minOccurs="0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2dbd9-a54a-4f24-abd0-cd6bb0e6298c" elementFormDefault="qualified">
    <xsd:import namespace="http://schemas.microsoft.com/office/2006/documentManagement/types"/>
    <xsd:import namespace="http://schemas.microsoft.com/office/infopath/2007/PartnerControls"/>
    <xsd:element name="Title_x0020_Ar" ma:index="4" ma:displayName="Title Ar" ma:internalName="Title_x0020_Ar" ma:readOnly="false">
      <xsd:simpleType>
        <xsd:restriction base="dms:Text">
          <xsd:maxLength value="255"/>
        </xsd:restriction>
      </xsd:simpleType>
    </xsd:element>
    <xsd:element name="Sub_x0020_Category" ma:index="5" ma:displayName="Sub Category" ma:list="{da201a9f-eb71-4f58-95dc-07a9bab35ac6}" ma:internalName="Sub_x0020_Category" ma:showField="Title">
      <xsd:simpleType>
        <xsd:restriction base="dms:Lookup"/>
      </xsd:simpleType>
    </xsd:element>
    <xsd:element name="Publishing_x0020_Date" ma:index="7" ma:displayName="Publishing Date" ma:format="DateOnly" ma:internalName="Publishing_x0020_Date" ma:readOnly="false">
      <xsd:simpleType>
        <xsd:restriction base="dms:DateTime"/>
      </xsd:simpleType>
    </xsd:element>
    <xsd:element name="Publishing_x0020_Year" ma:index="8" ma:displayName="Publishing Year" ma:internalName="Publishing_x0020_Year" ma:readOnly="false">
      <xsd:simpleType>
        <xsd:restriction base="dms:Text">
          <xsd:maxLength value="4"/>
        </xsd:restriction>
      </xsd:simpleType>
    </xsd:element>
    <xsd:element name="Quarter" ma:index="9" nillable="true" ma:displayName="Quarter" ma:list="{b423fb66-77db-4546-aea0-0c832e093c12}" ma:internalName="Quarte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opic" ma:index="10" nillable="true" ma:displayName="Topic" ma:list="{f52f4880-b995-4fec-9ade-cf7b640ed3fa}" ma:internalName="Topic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nguage" ma:index="11" ma:displayName="Language" ma:default="Both" ma:format="Dropdown" ma:internalName="Language">
      <xsd:simpleType>
        <xsd:restriction base="dms:Choice">
          <xsd:enumeration value="Both"/>
          <xsd:enumeration value="English"/>
          <xsd:enumeration value="Arabic"/>
        </xsd:restriction>
      </xsd:simpleType>
    </xsd:element>
    <xsd:element name="Description0" ma:index="12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13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Chapter" ma:index="19" nillable="true" ma:displayName="Chapter" ma:default="01" ma:format="Dropdown" ma:internalName="Chapter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</xsd:restriction>
      </xsd:simpleType>
    </xsd:element>
    <xsd:element name="Order0" ma:index="21" nillable="true" ma:displayName="Order" ma:decimals="1" ma:default="0" ma:internalName="Order0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Thumbnail_x0020_Image" ma:index="6" nillable="true" ma:displayName="Thumbnail Image" ma:internalName="Thumbnail_x0020_Image" ma:readOnly="false">
      <xsd:simpleType>
        <xsd:restriction base="dms:Unknow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Quarter xmlns="9a92dbd9-a54a-4f24-abd0-cd6bb0e6298c"/>
    <Topic xmlns="9a92dbd9-a54a-4f24-abd0-cd6bb0e6298c">
      <Value>30</Value>
    </Topic>
    <Publishing_x0020_Year xmlns="9a92dbd9-a54a-4f24-abd0-cd6bb0e6298c">2017</Publishing_x0020_Year>
    <Description0 xmlns="9a92dbd9-a54a-4f24-abd0-cd6bb0e6298c" xsi:nil="true"/>
    <Description_AR xmlns="9a92dbd9-a54a-4f24-abd0-cd6bb0e6298c" xsi:nil="true"/>
    <Thumbnail_x0020_Image xmlns="efdc1f75-e914-47be-a131-c6af99871045" xsi:nil="true"/>
    <Sub_x0020_Category xmlns="9a92dbd9-a54a-4f24-abd0-cd6bb0e6298c">5</Sub_x0020_Category>
    <Title_x0020_Ar xmlns="9a92dbd9-a54a-4f24-abd0-cd6bb0e6298c">الباب الثاني عشر - السياحة </Title_x0020_Ar>
    <Language xmlns="9a92dbd9-a54a-4f24-abd0-cd6bb0e6298c">Both</Language>
    <Chapter xmlns="9a92dbd9-a54a-4f24-abd0-cd6bb0e6298c">12</Chapter>
    <Publishing_x0020_Date xmlns="9a92dbd9-a54a-4f24-abd0-cd6bb0e6298c">2017-12-30T20:00:00+00:00</Publishing_x0020_Date>
    <Order0 xmlns="9a92dbd9-a54a-4f24-abd0-cd6bb0e6298c">0</Order0>
  </documentManagement>
</p:properties>
</file>

<file path=customXml/itemProps1.xml><?xml version="1.0" encoding="utf-8"?>
<ds:datastoreItem xmlns:ds="http://schemas.openxmlformats.org/officeDocument/2006/customXml" ds:itemID="{8C2C6387-C645-45E7-8363-0EAB0E9AEE48}"/>
</file>

<file path=customXml/itemProps2.xml><?xml version="1.0" encoding="utf-8"?>
<ds:datastoreItem xmlns:ds="http://schemas.openxmlformats.org/officeDocument/2006/customXml" ds:itemID="{012EA191-319C-4232-AC74-E6D84C7459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10A80B-71F9-4F92-AC2C-967E6FE77044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9a92dbd9-a54a-4f24-abd0-cd6bb0e6298c"/>
    <ds:schemaRef ds:uri="http://purl.org/dc/terms/"/>
    <ds:schemaRef ds:uri="http://schemas.microsoft.com/office/2006/documentManagement/types"/>
    <ds:schemaRef ds:uri="http://www.w3.org/XML/1998/namespace"/>
    <ds:schemaRef ds:uri="efdc1f75-e914-47be-a131-c6af9987104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12-01</vt:lpstr>
      <vt:lpstr>12-02</vt:lpstr>
      <vt:lpstr>12-03</vt:lpstr>
      <vt:lpstr>12-04</vt:lpstr>
      <vt:lpstr>12-05</vt:lpstr>
      <vt:lpstr>Sheet1 (2)</vt:lpstr>
      <vt:lpstr>'12-01'!Print_Area</vt:lpstr>
      <vt:lpstr>'12-02'!Print_Area</vt:lpstr>
      <vt:lpstr>'12-03'!Print_Area</vt:lpstr>
      <vt:lpstr>'12-04'!Print_Area</vt:lpstr>
      <vt:lpstr>'12-05'!Print_Area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12 : Tourism</dc:title>
  <dc:creator>absulaiman</dc:creator>
  <cp:lastModifiedBy>Fatema Mohamed ALBeshr</cp:lastModifiedBy>
  <cp:lastPrinted>2018-08-14T10:22:18Z</cp:lastPrinted>
  <dcterms:created xsi:type="dcterms:W3CDTF">2010-06-18T07:51:43Z</dcterms:created>
  <dcterms:modified xsi:type="dcterms:W3CDTF">2018-09-24T05:09:51Z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0x01010029955ED55C81844FB07E57490968F304</vt:lpwstr>
  </property>
</Properties>
</file>